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封面" sheetId="16"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8" r:id="rId14"/>
    <sheet name="6-2" sheetId="19" r:id="rId15"/>
    <sheet name="7" sheetId="20"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_______A01">#REF!</definedName>
    <definedName name="________________A08">'[5]A01-1'!$A$5:$C$36</definedName>
    <definedName name="_______________A01">#REF!</definedName>
    <definedName name="_______________A08">'[1]A01-1'!$A$5:$C$36</definedName>
    <definedName name="______________A01">#REF!</definedName>
    <definedName name="______________A08">'[13]A01-1'!$A$5:$C$36</definedName>
    <definedName name="_____________A01">#REF!</definedName>
    <definedName name="_____________A08">'[10]A01-1'!$A$5:$C$36</definedName>
    <definedName name="____________A01">#REF!</definedName>
    <definedName name="____________A08">'[7]A01-1'!$A$5:$C$36</definedName>
    <definedName name="____________qyc1234">#REF!</definedName>
    <definedName name="___________A01">#REF!</definedName>
    <definedName name="___________A08">'[7]A01-1'!$A$5:$C$36</definedName>
    <definedName name="___________qyc1234">#REF!</definedName>
    <definedName name="__________A01">#REF!</definedName>
    <definedName name="__________A08">'[7]A01-1'!$A$5:$C$36</definedName>
    <definedName name="__________qyc1234">#REF!</definedName>
    <definedName name="_________A01">#REF!</definedName>
    <definedName name="_________A08">'[8]A01-1'!$A$5:$C$36</definedName>
    <definedName name="_________qyc1234">#REF!</definedName>
    <definedName name="________A01">#REF!</definedName>
    <definedName name="________A08">'[7]A01-1'!$A$5:$C$36</definedName>
    <definedName name="________qyc1234">#REF!</definedName>
    <definedName name="_______A01">#REF!</definedName>
    <definedName name="_______A08">'[9]A01-1'!$A$5:$C$36</definedName>
    <definedName name="_______qyc1234">#REF!</definedName>
    <definedName name="______A01">#REF!</definedName>
    <definedName name="______A08">'[6]A01-1'!$A$5:$C$36</definedName>
    <definedName name="______qyc1234">#REF!</definedName>
    <definedName name="_____A01">#REF!</definedName>
    <definedName name="_____A08">'[6]A01-1'!$A$5:$C$36</definedName>
    <definedName name="_____qyc1234">#REF!</definedName>
    <definedName name="____1A01_">#REF!</definedName>
    <definedName name="____2A08_">'[2]A01-1'!$A$5:$C$36</definedName>
    <definedName name="____A01">#REF!</definedName>
    <definedName name="____A08">'[3]A01-1'!$A$5:$C$36</definedName>
    <definedName name="____qyc1234">#REF!</definedName>
    <definedName name="___1A01_">#REF!</definedName>
    <definedName name="___2A08_">'[1]A01-1'!$A$5:$C$36</definedName>
    <definedName name="___A01">#REF!</definedName>
    <definedName name="___A08">'[3]A01-1'!$A$5:$C$36</definedName>
    <definedName name="___qyc1234">#REF!</definedName>
    <definedName name="__1A01_">#REF!</definedName>
    <definedName name="__2A01_">#REF!</definedName>
    <definedName name="__2A08_">'[1]A01-1'!$A$5:$C$36</definedName>
    <definedName name="__4A08_">'[1]A01-1'!$A$5:$C$36</definedName>
    <definedName name="__A01">#REF!</definedName>
    <definedName name="__A08">'[1]A01-1'!$A$5:$C$36</definedName>
    <definedName name="__qyc1234">#REF!</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封面!$A$1:$A$1</definedName>
    <definedName name="_xlnm.Print_Titles">#N/A</definedName>
    <definedName name="s">#N/A</definedName>
    <definedName name="地区名称">#REF!</definedName>
    <definedName name="分类">#REF!</definedName>
    <definedName name="行业">[11]Sheet1!$W$2:$W$9</definedName>
    <definedName name="市州">[11]Sheet1!$A$2:$U$2</definedName>
    <definedName name="形式">#REF!</definedName>
    <definedName name="性质">[12]Sheet2!$A$1:$A$4</definedName>
    <definedName name="支出">#REF!</definedName>
  </definedNames>
  <calcPr calcId="144525"/>
</workbook>
</file>

<file path=xl/sharedStrings.xml><?xml version="1.0" encoding="utf-8"?>
<sst xmlns="http://schemas.openxmlformats.org/spreadsheetml/2006/main" count="349">
  <si>
    <t>攀枝花市住房保障和建设项目服务中心</t>
  </si>
  <si>
    <t>2024年单位预算</t>
  </si>
  <si>
    <t xml:space="preserve">
表1</t>
  </si>
  <si>
    <t xml:space="preserve"> </t>
  </si>
  <si>
    <t>单位收支总表</t>
  </si>
  <si>
    <t>单位：攀枝花市住房保障和建设项目服务中心</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</si>
  <si>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</si>
  <si>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</si>
  <si>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</si>
  <si>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</si>
  <si>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</si>
  <si>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</si>
  <si>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</si>
  <si>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</si>
  <si>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</si>
  <si>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</si>
  <si>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</si>
  <si>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</si>
  <si>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</si>
  <si>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</si>
  <si>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</si>
  <si>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</si>
  <si>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</si>
  <si>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</si>
  <si>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</si>
  <si>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</si>
  <si>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</si>
  <si>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</si>
  <si>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</si>
  <si>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</si>
  <si>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</si>
  <si>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</si>
  <si>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</si>
  <si>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</si>
  <si>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</si>
  <si>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</si>
  <si>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</si>
  <si>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</si>
  <si>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</si>
  <si>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</si>
  <si>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</si>
  <si>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</si>
  <si>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</si>
  <si>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</si>
  <si>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</si>
  <si>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</si>
  <si>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</si>
  <si>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</si>
  <si>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</si>
  <si>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</si>
  <si>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</si>
  <si>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</si>
  <si>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</si>
  <si>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</si>
  <si>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</si>
  <si>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</si>
  <si>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</si>
  <si>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</si>
  <si>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</si>
  <si>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项目</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</si>
  <si>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</si>
  <si>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</si>
  <si>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</si>
  <si>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</si>
  <si>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</si>
  <si>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</si>
  <si>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</si>
  <si>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</si>
  <si>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</si>
  <si>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</si>
  <si>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</si>
  <si>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</si>
  <si>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</si>
  <si>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</si>
  <si>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表1-2</t>
  </si>
  <si>
    <t>单位支出总表</t>
  </si>
  <si>
    <t>基本支出</t>
  </si>
  <si>
    <t>项目支出</t>
  </si>
  <si>
    <t>上缴上级支出</t>
  </si>
  <si>
    <t>对附属单位补助
支出</t>
  </si>
  <si>
    <t>科目编码</t>
  </si>
  <si>
    <t>类</t>
  </si>
  <si>
    <t>款</t>
  </si>
  <si>
    <t>项</t>
  </si>
  <si>
    <t>05</t>
  </si>
  <si>
    <t>02</t>
  </si>
  <si>
    <t>事业单位离退休</t>
  </si>
  <si>
    <t>208</t>
  </si>
  <si>
    <t>机关事业单位基本养老保险缴费支出</t>
  </si>
  <si>
    <t>210</t>
  </si>
  <si>
    <t>11</t>
  </si>
  <si>
    <t>事业单位医疗</t>
  </si>
  <si>
    <t>03</t>
  </si>
  <si>
    <t>公务员医疗补助</t>
  </si>
  <si>
    <t>99</t>
  </si>
  <si>
    <t>其他行政事业单位医疗支出</t>
  </si>
  <si>
    <t>212</t>
  </si>
  <si>
    <t>01</t>
  </si>
  <si>
    <t>其他城乡社区管理事务支出</t>
  </si>
  <si>
    <t>221</t>
  </si>
  <si>
    <t>住房公积金</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</si>
  <si>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</si>
  <si>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</si>
  <si>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</si>
  <si>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</si>
  <si>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</si>
  <si>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</si>
  <si>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</si>
  <si>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</si>
  <si>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</si>
  <si>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</si>
  <si>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</si>
  <si>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</si>
  <si>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</si>
  <si>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</si>
  <si>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</si>
  <si>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</si>
  <si>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</si>
  <si>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</si>
  <si>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</si>
  <si>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</si>
  <si>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</si>
  <si>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</si>
  <si>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</si>
  <si>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</si>
  <si>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</si>
  <si>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</si>
  <si>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</si>
  <si>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</si>
  <si>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</si>
  <si>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</si>
  <si>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</si>
  <si>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</si>
  <si>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</si>
  <si>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</si>
  <si>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</si>
  <si>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</si>
  <si>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</si>
  <si>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</si>
  <si>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</si>
  <si>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</si>
  <si>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</si>
  <si>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</si>
  <si>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</si>
  <si>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</si>
  <si>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</si>
  <si>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科目名称</t>
  </si>
  <si>
    <t>一般公共预算拨款</t>
  </si>
  <si>
    <t>政府性基金安排</t>
  </si>
  <si>
    <t>国有资本经营预算安排</t>
  </si>
  <si>
    <t>上年应返还额度
结转</t>
  </si>
  <si>
    <t>小计</t>
  </si>
  <si>
    <t>2,550,552.68</t>
  </si>
  <si>
    <t>基本工资</t>
  </si>
  <si>
    <t>533,832.00</t>
  </si>
  <si>
    <t>301</t>
  </si>
  <si>
    <t>津贴补贴</t>
  </si>
  <si>
    <t>71,306.40</t>
  </si>
  <si>
    <t>07</t>
  </si>
  <si>
    <t>绩效工资</t>
  </si>
  <si>
    <t>919,782.00</t>
  </si>
  <si>
    <t>08</t>
  </si>
  <si>
    <t>机关事业单位基本养老保险缴费</t>
  </si>
  <si>
    <t>243,987.26</t>
  </si>
  <si>
    <t>10</t>
  </si>
  <si>
    <t>职工基本医疗保险缴费</t>
  </si>
  <si>
    <t>117,418.87</t>
  </si>
  <si>
    <t>公务员医疗补助缴费</t>
  </si>
  <si>
    <t>30,849.20</t>
  </si>
  <si>
    <t>12</t>
  </si>
  <si>
    <t>其他社会保障缴费</t>
  </si>
  <si>
    <t>21,348.89</t>
  </si>
  <si>
    <t>13</t>
  </si>
  <si>
    <t>182,990.45</t>
  </si>
  <si>
    <t>302</t>
  </si>
  <si>
    <t>办公费</t>
  </si>
  <si>
    <t>125,000.00</t>
  </si>
  <si>
    <t>印刷费</t>
  </si>
  <si>
    <t>20,000.00</t>
  </si>
  <si>
    <t>水费</t>
  </si>
  <si>
    <t>600.00</t>
  </si>
  <si>
    <t>06</t>
  </si>
  <si>
    <t>电费</t>
  </si>
  <si>
    <t>10,000.00</t>
  </si>
  <si>
    <t>09</t>
  </si>
  <si>
    <t>物业管理费</t>
  </si>
  <si>
    <t>11,478.00</t>
  </si>
  <si>
    <t>差旅费</t>
  </si>
  <si>
    <t>86,422.00</t>
  </si>
  <si>
    <t>28</t>
  </si>
  <si>
    <t>工会经费</t>
  </si>
  <si>
    <t>30,500.81</t>
  </si>
  <si>
    <t>29</t>
  </si>
  <si>
    <t>福利费</t>
  </si>
  <si>
    <t>16,014.96</t>
  </si>
  <si>
    <t>31</t>
  </si>
  <si>
    <t>公务用车运行维护费</t>
  </si>
  <si>
    <t>28,350.00</t>
  </si>
  <si>
    <t>其他商品和服务支出</t>
  </si>
  <si>
    <t>20,862.83</t>
  </si>
  <si>
    <t>303</t>
  </si>
  <si>
    <t>生活补助</t>
  </si>
  <si>
    <t>73,190.00</t>
  </si>
  <si>
    <t>医疗费补助</t>
  </si>
  <si>
    <t>6,499.01</t>
  </si>
  <si>
    <t>奖励金</t>
  </si>
  <si>
    <t>120.00</t>
  </si>
  <si>
    <t>表3</t>
  </si>
  <si>
    <t>一般公共预算支出预算表</t>
  </si>
  <si>
    <t>当年财政拨款安排</t>
  </si>
  <si>
    <t>表3-1</t>
  </si>
  <si>
    <t>一般公共预算基本支出预算表</t>
  </si>
  <si>
    <t>人员经费</t>
  </si>
  <si>
    <t>公用经费</t>
  </si>
  <si>
    <t>505</t>
  </si>
  <si>
    <t>工资福利支出</t>
  </si>
  <si>
    <t>商品和服务支出</t>
  </si>
  <si>
    <t>509</t>
  </si>
  <si>
    <t>社会福利和救助</t>
  </si>
  <si>
    <t>表3-2</t>
  </si>
  <si>
    <t>一般公共预算项目支出预算表</t>
  </si>
  <si>
    <t>金额</t>
  </si>
  <si>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</si>
  <si>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</si>
  <si>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</si>
  <si>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</si>
  <si>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</si>
  <si>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</si>
  <si>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</si>
  <si>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</si>
  <si>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</si>
  <si>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t>表4</t>
  </si>
  <si>
    <t>政府性基金支出预算表</t>
  </si>
  <si>
    <t>本年政府性基金预算支出</t>
  </si>
  <si>
    <t>此表无数据</t>
  </si>
  <si>
    <t>表4-1</t>
  </si>
  <si>
    <t>政府性基金预算“三公”经费支出预算表</t>
  </si>
  <si>
    <t>表5</t>
  </si>
  <si>
    <t>国有资本经营预算支出预算表</t>
  </si>
  <si>
    <t>本年国有资本经营预算支出</t>
  </si>
  <si>
    <t>表6-1</t>
  </si>
  <si>
    <t>单位预算项目绩效目标表</t>
  </si>
  <si>
    <t>(2024年度)</t>
  </si>
  <si>
    <t>项目名称</t>
  </si>
  <si>
    <t>城市更新项目费</t>
  </si>
  <si>
    <t>单位</t>
  </si>
  <si>
    <t>项目资金
（万元）</t>
  </si>
  <si>
    <t>年度资金总额</t>
  </si>
  <si>
    <t>财政拨款</t>
  </si>
  <si>
    <t>其他资金</t>
  </si>
  <si>
    <t>总体目标</t>
  </si>
  <si>
    <t>完成城市体检，编制城市更新规划，开展城市更新项目策划，推动项目实施。</t>
  </si>
  <si>
    <t>绩效指标</t>
  </si>
  <si>
    <t>一级指标</t>
  </si>
  <si>
    <t>二级指标</t>
  </si>
  <si>
    <t>三级指标</t>
  </si>
  <si>
    <t>指标值（包含数字及文字描述）</t>
  </si>
  <si>
    <t>项目完成</t>
  </si>
  <si>
    <t>数量指标</t>
  </si>
  <si>
    <t>既有住宅电梯增设宣传资料制作</t>
  </si>
  <si>
    <t>0.5万册</t>
  </si>
  <si>
    <t>城市体检调查问卷</t>
  </si>
  <si>
    <t>1万份</t>
  </si>
  <si>
    <t>城市更新项目实施方案</t>
  </si>
  <si>
    <t>50份</t>
  </si>
  <si>
    <t>对接城市更新中期评估、省级城市更新试点、城市体检、城市更新建设规划编制等事宜</t>
  </si>
  <si>
    <t>10人次</t>
  </si>
  <si>
    <t>质量指标</t>
  </si>
  <si>
    <t>宣传资料和展板制作</t>
  </si>
  <si>
    <t>清晰、美观</t>
  </si>
  <si>
    <t>时效指标</t>
  </si>
  <si>
    <t>按工作进度</t>
  </si>
  <si>
    <t>2024年全年</t>
  </si>
  <si>
    <t>成本指标</t>
  </si>
  <si>
    <t>宣传资料和展板印刷、制作费</t>
  </si>
  <si>
    <t>3万元</t>
  </si>
  <si>
    <t>2万元</t>
  </si>
  <si>
    <t>项目效益</t>
  </si>
  <si>
    <t>社会效益指标</t>
  </si>
  <si>
    <t>满足群众美好生活需要</t>
  </si>
  <si>
    <t>应对人口老龄化、促进社会和谐发展。</t>
  </si>
  <si>
    <t>经济效益指标</t>
  </si>
  <si>
    <t>大力实施精明增长战略</t>
  </si>
  <si>
    <t>拉动投资扩大内需，推进城市更新。</t>
  </si>
  <si>
    <t>可持续影响指标</t>
  </si>
  <si>
    <t>提升城市形象品质</t>
  </si>
  <si>
    <t>推动城市高质量发展，增强人民群众获得感和幸福感。</t>
  </si>
  <si>
    <t>满意度指标</t>
  </si>
  <si>
    <t>服务对象满意度指标</t>
  </si>
  <si>
    <t>服务对象满意度</t>
  </si>
  <si>
    <t>85%及以上</t>
  </si>
  <si>
    <t>表6-2</t>
  </si>
  <si>
    <t>政策性住房上市交易补交房款和土地收益等价款及火车南站站前基础设施营运收入征管直接成本支出</t>
  </si>
  <si>
    <t>政策性住房上市交易补交房款和土地收益等价款及火车南站站前基础设施营运收入征管成本支出，以保障政策性住房上市交易补交房款、土地收益等价款和火车南站站前基础设施营运收入按时足额上缴财政专户。</t>
  </si>
  <si>
    <t>为政策性住房上市交易人员服务达</t>
  </si>
  <si>
    <t>800户左右</t>
  </si>
  <si>
    <t>征收资料收集、整理</t>
  </si>
  <si>
    <t>800份左右</t>
  </si>
  <si>
    <t>政策性住房上市交易补交房款、土地收益等价款</t>
  </si>
  <si>
    <t>足额上缴财政专户</t>
  </si>
  <si>
    <t>火车南站站前基础设施营运收入</t>
  </si>
  <si>
    <t>征收资料收集、整理费、制作费</t>
  </si>
  <si>
    <t>4万元</t>
  </si>
  <si>
    <t>征收办公设备、用品等购置费</t>
  </si>
  <si>
    <t>政策性住房上市交易补交房款、土地收益等非税收入达</t>
  </si>
  <si>
    <t>1000万元</t>
  </si>
  <si>
    <t>火车南站站前基础设施营运收入达</t>
  </si>
  <si>
    <t>10年及以上</t>
  </si>
  <si>
    <t>政策性住房上市交易人员满意度达</t>
  </si>
  <si>
    <t>表7</t>
  </si>
  <si>
    <t>单位整体支出绩效目标表</t>
  </si>
  <si>
    <t>（2024年度）</t>
  </si>
  <si>
    <t>单位名称</t>
  </si>
  <si>
    <t>年度
主要
任务</t>
  </si>
  <si>
    <t>任务名称</t>
  </si>
  <si>
    <t>主要内容</t>
  </si>
  <si>
    <t>人员支出</t>
  </si>
  <si>
    <t>在职职工工资、医社保、公积金及退休人员生活补助等。</t>
  </si>
  <si>
    <t>公用支出</t>
  </si>
  <si>
    <t>中心正常运转所需办公、水电、差旅等公用支出。</t>
  </si>
  <si>
    <t>非税征管成本和城市更新项目经费2个项目。</t>
  </si>
  <si>
    <t>年度部门整体支出预算资金（万元）</t>
  </si>
  <si>
    <t>资金总额</t>
  </si>
  <si>
    <t>年度
总体
目标</t>
  </si>
  <si>
    <t>严格执行相关政策，保障在职职工工资、退休职工生活补助按时、足额发放；保障职工养老、医疗、工伤、失业、住房公积金等足额上缴；保障单位正常运转；有序推进我市城市更新工作，加快全市老旧小区改造和既有住宅电梯增设，圆满完成全年目标任务。</t>
  </si>
  <si>
    <t>年
度
绩
效
指
标</t>
  </si>
  <si>
    <t>产出指标</t>
  </si>
  <si>
    <t>在职13人、退休3人</t>
  </si>
  <si>
    <t>2个。</t>
  </si>
  <si>
    <t>在职人员工资、医社保、退休人员生活补助</t>
  </si>
  <si>
    <t>按政策发放。</t>
  </si>
  <si>
    <t>保障单位正常运转。</t>
  </si>
  <si>
    <t>完成年度目标任务。</t>
  </si>
  <si>
    <t>按工作计划推进</t>
  </si>
  <si>
    <t>2024年年度内</t>
  </si>
  <si>
    <t>220.14万元</t>
  </si>
  <si>
    <t>21.92万元</t>
  </si>
  <si>
    <t>项目经费</t>
  </si>
  <si>
    <t>13万元</t>
  </si>
  <si>
    <t>效益指标</t>
  </si>
  <si>
    <t>保障职工权益</t>
  </si>
  <si>
    <t>保障各项工作顺利开展。</t>
  </si>
  <si>
    <t>保障中心运转</t>
  </si>
  <si>
    <t>根据工作安排，完成全年目标任务。</t>
  </si>
  <si>
    <t>保证项目正常实施</t>
  </si>
  <si>
    <t>有序推进我市城市更新工作，加快全市老旧小区改造和既有住宅电梯增设。</t>
  </si>
  <si>
    <t>可持续影响</t>
  </si>
  <si>
    <t>全面提升住房保障和建设项目服务中心服务水平</t>
  </si>
  <si>
    <t>≥90%</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</si>
</sst>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 numFmtId="177" formatCode="yyyy&quot;年&quot;mm&quot;月&quot;dd&quot;日&quot;"/>
  </numFmts>
  <fonts count="46">
    <font>
      <sz val="11"/>
      <color indexed="8"/>
      <name val="宋体"/>
      <charset val="1"/>
      <scheme val="minor"/>
    </font>
    <font>
      <sz val="11"/>
      <name val="宋体"/>
      <charset val="134"/>
    </font>
    <font>
      <b/>
      <sz val="18"/>
      <color indexed="8"/>
      <name val="宋体"/>
      <charset val="134"/>
    </font>
    <font>
      <sz val="11"/>
      <color indexed="8"/>
      <name val="等线"/>
      <charset val="134"/>
    </font>
    <font>
      <sz val="10"/>
      <color indexed="8"/>
      <name val="宋体"/>
      <charset val="134"/>
    </font>
    <font>
      <sz val="10"/>
      <name val="宋体"/>
      <charset val="134"/>
    </font>
    <font>
      <sz val="9"/>
      <name val="宋体"/>
      <charset val="134"/>
    </font>
    <font>
      <b/>
      <sz val="18"/>
      <name val="宋体"/>
      <charset val="134"/>
    </font>
    <font>
      <b/>
      <sz val="10"/>
      <name val="宋体"/>
      <charset val="134"/>
    </font>
    <font>
      <sz val="12"/>
      <name val="方正黑体简体"/>
      <charset val="134"/>
    </font>
    <font>
      <sz val="9"/>
      <name val="simhei"/>
      <charset val="134"/>
    </font>
    <font>
      <b/>
      <sz val="16"/>
      <name val="宋体"/>
      <charset val="134"/>
    </font>
    <font>
      <b/>
      <sz val="11"/>
      <name val="宋体"/>
      <charset val="134"/>
    </font>
    <font>
      <b/>
      <sz val="9"/>
      <name val="宋体"/>
      <charset val="134"/>
    </font>
    <font>
      <sz val="11"/>
      <color rgb="FF000000"/>
      <name val="SimSun"/>
      <charset val="134"/>
    </font>
    <font>
      <sz val="9"/>
      <name val="SimSun"/>
      <charset val="134"/>
    </font>
    <font>
      <sz val="11"/>
      <name val="SimSun"/>
      <charset val="134"/>
    </font>
    <font>
      <sz val="11"/>
      <color rgb="FF000000"/>
      <name val="宋体"/>
      <charset val="134"/>
    </font>
    <font>
      <b/>
      <sz val="11"/>
      <color rgb="FF000000"/>
      <name val="SimSun"/>
      <charset val="134"/>
    </font>
    <font>
      <b/>
      <sz val="16"/>
      <name val="黑体"/>
      <charset val="134"/>
    </font>
    <font>
      <sz val="12"/>
      <color indexed="8"/>
      <name val="方正黑体简体"/>
      <charset val="134"/>
    </font>
    <font>
      <sz val="9"/>
      <name val="Hiragino Sans GB"/>
      <charset val="134"/>
    </font>
    <font>
      <b/>
      <sz val="9"/>
      <name val="Hiragino Sans GB"/>
      <charset val="134"/>
    </font>
    <font>
      <sz val="12"/>
      <name val="宋体"/>
      <charset val="134"/>
    </font>
    <font>
      <b/>
      <sz val="36"/>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45">
    <border>
      <left/>
      <right/>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diagonal/>
    </border>
    <border>
      <left/>
      <right style="thin">
        <color indexed="8"/>
      </right>
      <top/>
      <bottom/>
      <diagonal/>
    </border>
    <border>
      <left style="thin">
        <color indexed="8"/>
      </left>
      <right style="thin">
        <color indexed="8"/>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29" fillId="0" borderId="0" applyFont="0" applyFill="0" applyBorder="0" applyAlignment="0" applyProtection="0">
      <alignment vertical="center"/>
    </xf>
    <xf numFmtId="0" fontId="25" fillId="19" borderId="0" applyNumberFormat="0" applyBorder="0" applyAlignment="0" applyProtection="0">
      <alignment vertical="center"/>
    </xf>
    <xf numFmtId="0" fontId="41" fillId="17" borderId="43"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5" fillId="6" borderId="0" applyNumberFormat="0" applyBorder="0" applyAlignment="0" applyProtection="0">
      <alignment vertical="center"/>
    </xf>
    <xf numFmtId="0" fontId="33" fillId="7" borderId="0" applyNumberFormat="0" applyBorder="0" applyAlignment="0" applyProtection="0">
      <alignment vertical="center"/>
    </xf>
    <xf numFmtId="43" fontId="29" fillId="0" borderId="0" applyFont="0" applyFill="0" applyBorder="0" applyAlignment="0" applyProtection="0">
      <alignment vertical="center"/>
    </xf>
    <xf numFmtId="0" fontId="34" fillId="16" borderId="0" applyNumberFormat="0" applyBorder="0" applyAlignment="0" applyProtection="0">
      <alignment vertical="center"/>
    </xf>
    <xf numFmtId="0" fontId="39" fillId="0" borderId="0" applyNumberFormat="0" applyFill="0" applyBorder="0" applyAlignment="0" applyProtection="0">
      <alignment vertical="center"/>
    </xf>
    <xf numFmtId="9" fontId="29" fillId="0" borderId="0" applyFont="0" applyFill="0" applyBorder="0" applyAlignment="0" applyProtection="0">
      <alignment vertical="center"/>
    </xf>
    <xf numFmtId="0" fontId="32" fillId="0" borderId="0" applyNumberFormat="0" applyFill="0" applyBorder="0" applyAlignment="0" applyProtection="0">
      <alignment vertical="center"/>
    </xf>
    <xf numFmtId="0" fontId="29" fillId="12" borderId="40" applyNumberFormat="0" applyFont="0" applyAlignment="0" applyProtection="0">
      <alignment vertical="center"/>
    </xf>
    <xf numFmtId="0" fontId="34" fillId="20"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38" applyNumberFormat="0" applyFill="0" applyAlignment="0" applyProtection="0">
      <alignment vertical="center"/>
    </xf>
    <xf numFmtId="0" fontId="27" fillId="0" borderId="38" applyNumberFormat="0" applyFill="0" applyAlignment="0" applyProtection="0">
      <alignment vertical="center"/>
    </xf>
    <xf numFmtId="0" fontId="34" fillId="15" borderId="0" applyNumberFormat="0" applyBorder="0" applyAlignment="0" applyProtection="0">
      <alignment vertical="center"/>
    </xf>
    <xf numFmtId="0" fontId="31" fillId="0" borderId="42" applyNumberFormat="0" applyFill="0" applyAlignment="0" applyProtection="0">
      <alignment vertical="center"/>
    </xf>
    <xf numFmtId="0" fontId="34" fillId="22" borderId="0" applyNumberFormat="0" applyBorder="0" applyAlignment="0" applyProtection="0">
      <alignment vertical="center"/>
    </xf>
    <xf numFmtId="0" fontId="35" fillId="11" borderId="39" applyNumberFormat="0" applyAlignment="0" applyProtection="0">
      <alignment vertical="center"/>
    </xf>
    <xf numFmtId="0" fontId="44" fillId="11" borderId="43" applyNumberFormat="0" applyAlignment="0" applyProtection="0">
      <alignment vertical="center"/>
    </xf>
    <xf numFmtId="0" fontId="26" fillId="5" borderId="37" applyNumberFormat="0" applyAlignment="0" applyProtection="0">
      <alignment vertical="center"/>
    </xf>
    <xf numFmtId="0" fontId="25" fillId="26" borderId="0" applyNumberFormat="0" applyBorder="0" applyAlignment="0" applyProtection="0">
      <alignment vertical="center"/>
    </xf>
    <xf numFmtId="0" fontId="34" fillId="10" borderId="0" applyNumberFormat="0" applyBorder="0" applyAlignment="0" applyProtection="0">
      <alignment vertical="center"/>
    </xf>
    <xf numFmtId="0" fontId="43" fillId="0" borderId="44" applyNumberFormat="0" applyFill="0" applyAlignment="0" applyProtection="0">
      <alignment vertical="center"/>
    </xf>
    <xf numFmtId="0" fontId="37" fillId="0" borderId="41" applyNumberFormat="0" applyFill="0" applyAlignment="0" applyProtection="0">
      <alignment vertical="center"/>
    </xf>
    <xf numFmtId="0" fontId="42" fillId="18" borderId="0" applyNumberFormat="0" applyBorder="0" applyAlignment="0" applyProtection="0">
      <alignment vertical="center"/>
    </xf>
    <xf numFmtId="0" fontId="40" fillId="14" borderId="0" applyNumberFormat="0" applyBorder="0" applyAlignment="0" applyProtection="0">
      <alignment vertical="center"/>
    </xf>
    <xf numFmtId="0" fontId="25" fillId="27" borderId="0" applyNumberFormat="0" applyBorder="0" applyAlignment="0" applyProtection="0">
      <alignment vertical="center"/>
    </xf>
    <xf numFmtId="0" fontId="34" fillId="9" borderId="0" applyNumberFormat="0" applyBorder="0" applyAlignment="0" applyProtection="0">
      <alignment vertical="center"/>
    </xf>
    <xf numFmtId="0" fontId="25" fillId="25" borderId="0" applyNumberFormat="0" applyBorder="0" applyAlignment="0" applyProtection="0">
      <alignment vertical="center"/>
    </xf>
    <xf numFmtId="0" fontId="25" fillId="4" borderId="0" applyNumberFormat="0" applyBorder="0" applyAlignment="0" applyProtection="0">
      <alignment vertical="center"/>
    </xf>
    <xf numFmtId="0" fontId="25" fillId="24" borderId="0" applyNumberFormat="0" applyBorder="0" applyAlignment="0" applyProtection="0">
      <alignment vertical="center"/>
    </xf>
    <xf numFmtId="0" fontId="25" fillId="3" borderId="0" applyNumberFormat="0" applyBorder="0" applyAlignment="0" applyProtection="0">
      <alignment vertical="center"/>
    </xf>
    <xf numFmtId="0" fontId="34" fillId="13" borderId="0" applyNumberFormat="0" applyBorder="0" applyAlignment="0" applyProtection="0">
      <alignment vertical="center"/>
    </xf>
    <xf numFmtId="0" fontId="34" fillId="8" borderId="0" applyNumberFormat="0" applyBorder="0" applyAlignment="0" applyProtection="0">
      <alignment vertical="center"/>
    </xf>
    <xf numFmtId="0" fontId="25" fillId="23" borderId="0" applyNumberFormat="0" applyBorder="0" applyAlignment="0" applyProtection="0">
      <alignment vertical="center"/>
    </xf>
    <xf numFmtId="0" fontId="25" fillId="2" borderId="0" applyNumberFormat="0" applyBorder="0" applyAlignment="0" applyProtection="0">
      <alignment vertical="center"/>
    </xf>
    <xf numFmtId="0" fontId="34" fillId="28" borderId="0" applyNumberFormat="0" applyBorder="0" applyAlignment="0" applyProtection="0">
      <alignment vertical="center"/>
    </xf>
    <xf numFmtId="0" fontId="2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25" fillId="32" borderId="0" applyNumberFormat="0" applyBorder="0" applyAlignment="0" applyProtection="0">
      <alignment vertical="center"/>
    </xf>
    <xf numFmtId="0" fontId="34" fillId="21" borderId="0" applyNumberFormat="0" applyBorder="0" applyAlignment="0" applyProtection="0">
      <alignment vertical="center"/>
    </xf>
    <xf numFmtId="0" fontId="23" fillId="0" borderId="0"/>
    <xf numFmtId="0" fontId="45" fillId="0" borderId="0"/>
  </cellStyleXfs>
  <cellXfs count="212">
    <xf numFmtId="0" fontId="0" fillId="0" borderId="0" xfId="0" applyFont="1">
      <alignment vertical="center"/>
    </xf>
    <xf numFmtId="0" fontId="1" fillId="0" borderId="1"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3" xfId="49" applyFont="1" applyFill="1" applyBorder="1" applyAlignment="1">
      <alignment horizontal="center" vertical="center" wrapText="1"/>
    </xf>
    <xf numFmtId="0" fontId="4" fillId="0" borderId="3" xfId="5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3" xfId="50" applyFont="1" applyBorder="1" applyAlignment="1" applyProtection="1">
      <alignment horizontal="left" vertical="center" wrapText="1"/>
    </xf>
    <xf numFmtId="0" fontId="4" fillId="0" borderId="10" xfId="0" applyFont="1" applyFill="1" applyBorder="1" applyAlignment="1" applyProtection="1">
      <alignment horizontal="center" vertical="center"/>
    </xf>
    <xf numFmtId="0" fontId="5" fillId="0" borderId="11" xfId="49" applyFont="1" applyFill="1" applyBorder="1" applyAlignment="1">
      <alignment horizontal="center" vertical="center" wrapText="1"/>
    </xf>
    <xf numFmtId="0" fontId="5" fillId="0" borderId="12" xfId="49" applyFont="1" applyFill="1" applyBorder="1" applyAlignment="1">
      <alignment horizontal="center" vertical="center" wrapText="1"/>
    </xf>
    <xf numFmtId="0" fontId="4" fillId="0" borderId="11" xfId="50" applyFont="1" applyBorder="1" applyAlignment="1">
      <alignment horizontal="left" vertical="center" wrapText="1"/>
    </xf>
    <xf numFmtId="0" fontId="4" fillId="0" borderId="13" xfId="50" applyFont="1" applyBorder="1" applyAlignment="1">
      <alignment horizontal="left" vertical="center" wrapText="1"/>
    </xf>
    <xf numFmtId="0" fontId="4" fillId="0" borderId="12" xfId="50" applyFont="1" applyBorder="1" applyAlignment="1">
      <alignment horizontal="left" vertical="center" wrapText="1"/>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0"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pplyProtection="1">
      <alignment horizontal="left" vertical="center"/>
    </xf>
    <xf numFmtId="0" fontId="5" fillId="0" borderId="3" xfId="49" applyFont="1" applyFill="1" applyBorder="1" applyAlignment="1">
      <alignment horizontal="left" vertical="center" wrapText="1"/>
    </xf>
    <xf numFmtId="0" fontId="5" fillId="0" borderId="3" xfId="49" applyFont="1" applyBorder="1" applyAlignment="1">
      <alignment horizontal="lef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11" xfId="49" applyFont="1" applyFill="1" applyBorder="1" applyAlignment="1">
      <alignment horizontal="left" vertical="center" wrapText="1"/>
    </xf>
    <xf numFmtId="0" fontId="5" fillId="0" borderId="12" xfId="49" applyFont="1" applyFill="1" applyBorder="1" applyAlignment="1">
      <alignment horizontal="left" vertical="center" wrapText="1"/>
    </xf>
    <xf numFmtId="0" fontId="5" fillId="0" borderId="11" xfId="49" applyFont="1" applyBorder="1" applyAlignment="1">
      <alignment horizontal="left" vertical="center" wrapText="1"/>
    </xf>
    <xf numFmtId="0" fontId="5" fillId="0" borderId="12" xfId="49" applyFont="1" applyBorder="1" applyAlignment="1">
      <alignment horizontal="left" vertical="center" wrapText="1"/>
    </xf>
    <xf numFmtId="31" fontId="5" fillId="0" borderId="3" xfId="49" applyNumberFormat="1" applyFont="1" applyBorder="1" applyAlignment="1">
      <alignment horizontal="left" vertical="center" wrapText="1"/>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3" xfId="0" applyFont="1" applyFill="1" applyBorder="1" applyAlignment="1">
      <alignment horizontal="center" vertical="center"/>
    </xf>
    <xf numFmtId="0" fontId="0" fillId="0" borderId="0" xfId="0" applyFont="1" applyAlignment="1">
      <alignment horizontal="center" vertical="center" wrapText="1"/>
    </xf>
    <xf numFmtId="0" fontId="6" fillId="0" borderId="0" xfId="0" applyFont="1" applyFill="1" applyBorder="1" applyAlignment="1">
      <alignment horizontal="center" vertical="center"/>
    </xf>
    <xf numFmtId="0" fontId="7" fillId="0" borderId="0" xfId="0" applyNumberFormat="1"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49" fontId="8" fillId="0" borderId="3"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49" fontId="5"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center"/>
    </xf>
    <xf numFmtId="3" fontId="5"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3" fontId="5" fillId="0" borderId="3" xfId="0" applyNumberFormat="1" applyFont="1" applyFill="1" applyBorder="1" applyAlignment="1" applyProtection="1">
      <alignment horizontal="left" vertical="center"/>
    </xf>
    <xf numFmtId="0" fontId="5" fillId="0" borderId="25"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left"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pplyProtection="1">
      <alignment horizontal="left" vertical="center"/>
    </xf>
    <xf numFmtId="0" fontId="5" fillId="0" borderId="8" xfId="0" applyNumberFormat="1" applyFont="1" applyFill="1" applyBorder="1" applyAlignment="1" applyProtection="1">
      <alignment horizontal="center" vertical="center"/>
    </xf>
    <xf numFmtId="0" fontId="5" fillId="0" borderId="25" xfId="0" applyNumberFormat="1" applyFont="1" applyFill="1" applyBorder="1" applyAlignment="1" applyProtection="1">
      <alignment horizontal="left" vertical="center" wrapText="1"/>
    </xf>
    <xf numFmtId="0" fontId="5" fillId="0" borderId="26" xfId="0" applyNumberFormat="1" applyFont="1" applyFill="1" applyBorder="1" applyAlignment="1" applyProtection="1">
      <alignment horizontal="left" vertical="center" wrapText="1"/>
    </xf>
    <xf numFmtId="0" fontId="5" fillId="0" borderId="25" xfId="0" applyNumberFormat="1" applyFont="1" applyFill="1" applyBorder="1" applyAlignment="1" applyProtection="1">
      <alignment horizontal="left" vertical="center"/>
    </xf>
    <xf numFmtId="0" fontId="5" fillId="0" borderId="27" xfId="0" applyNumberFormat="1" applyFont="1" applyFill="1" applyBorder="1" applyAlignment="1" applyProtection="1">
      <alignment horizontal="left" vertical="center"/>
    </xf>
    <xf numFmtId="0" fontId="5" fillId="0" borderId="26" xfId="0" applyNumberFormat="1" applyFont="1" applyFill="1" applyBorder="1" applyAlignment="1" applyProtection="1">
      <alignment horizontal="left" vertical="center"/>
    </xf>
    <xf numFmtId="0" fontId="6" fillId="0" borderId="3" xfId="0" applyFont="1" applyFill="1" applyBorder="1" applyAlignment="1">
      <alignment horizontal="left" vertical="center"/>
    </xf>
    <xf numFmtId="0" fontId="5" fillId="0" borderId="9"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left" vertical="center" wrapText="1"/>
    </xf>
    <xf numFmtId="49" fontId="5" fillId="0" borderId="6"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7" fillId="0" borderId="0" xfId="0" applyNumberFormat="1" applyFont="1" applyFill="1" applyAlignment="1" applyProtection="1">
      <alignment horizontal="center" vertical="center"/>
    </xf>
    <xf numFmtId="0" fontId="5" fillId="0" borderId="0" xfId="0" applyFont="1" applyFill="1" applyAlignment="1">
      <alignment horizontal="center" vertical="center"/>
    </xf>
    <xf numFmtId="49" fontId="8" fillId="0" borderId="3"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left" vertical="center" wrapText="1"/>
    </xf>
    <xf numFmtId="49" fontId="5" fillId="0" borderId="12"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0" fontId="5" fillId="0" borderId="0" xfId="0" applyNumberFormat="1" applyFont="1" applyFill="1" applyAlignment="1" applyProtection="1">
      <alignment horizontal="center" vertical="center"/>
    </xf>
    <xf numFmtId="0" fontId="6" fillId="0" borderId="0" xfId="0" applyFont="1" applyFill="1" applyBorder="1" applyAlignment="1">
      <alignment horizontal="right" vertical="center"/>
    </xf>
    <xf numFmtId="0" fontId="0" fillId="0" borderId="0" xfId="0" applyFont="1" applyFill="1">
      <alignment vertical="center"/>
    </xf>
    <xf numFmtId="0" fontId="6" fillId="0" borderId="1" xfId="0" applyFont="1" applyFill="1" applyBorder="1">
      <alignment vertical="center"/>
    </xf>
    <xf numFmtId="0" fontId="9" fillId="0" borderId="1"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wrapText="1"/>
    </xf>
    <xf numFmtId="0" fontId="6" fillId="0" borderId="1" xfId="0" applyFont="1" applyFill="1" applyBorder="1" applyAlignment="1">
      <alignment vertical="center" wrapText="1"/>
    </xf>
    <xf numFmtId="0" fontId="11" fillId="0" borderId="1" xfId="0" applyFont="1" applyFill="1" applyBorder="1" applyAlignment="1">
      <alignment horizontal="center" vertical="center"/>
    </xf>
    <xf numFmtId="0" fontId="6" fillId="0" borderId="28" xfId="0" applyFont="1" applyFill="1" applyBorder="1">
      <alignment vertical="center"/>
    </xf>
    <xf numFmtId="0" fontId="1" fillId="0" borderId="28" xfId="0" applyFont="1" applyFill="1" applyBorder="1" applyAlignment="1">
      <alignment horizontal="left" vertical="center"/>
    </xf>
    <xf numFmtId="0" fontId="6" fillId="0" borderId="29" xfId="0" applyFont="1" applyFill="1" applyBorder="1">
      <alignment vertical="center"/>
    </xf>
    <xf numFmtId="0" fontId="12" fillId="0" borderId="3" xfId="0" applyFont="1" applyFill="1" applyBorder="1" applyAlignment="1">
      <alignment horizontal="center" vertical="center"/>
    </xf>
    <xf numFmtId="0" fontId="6" fillId="0" borderId="29" xfId="0" applyFont="1" applyFill="1" applyBorder="1" applyAlignment="1">
      <alignment vertical="center" wrapText="1"/>
    </xf>
    <xf numFmtId="0" fontId="13" fillId="0" borderId="29" xfId="0" applyFont="1" applyFill="1" applyBorder="1">
      <alignment vertical="center"/>
    </xf>
    <xf numFmtId="4" fontId="12" fillId="0" borderId="3" xfId="0" applyNumberFormat="1" applyFont="1" applyFill="1" applyBorder="1" applyAlignment="1">
      <alignment horizontal="right" vertical="center"/>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xf>
    <xf numFmtId="0" fontId="6" fillId="0" borderId="30" xfId="0" applyFont="1" applyFill="1" applyBorder="1">
      <alignment vertical="center"/>
    </xf>
    <xf numFmtId="0" fontId="6" fillId="0" borderId="30" xfId="0" applyFont="1" applyFill="1" applyBorder="1" applyAlignment="1">
      <alignment vertical="center" wrapText="1"/>
    </xf>
    <xf numFmtId="0" fontId="1" fillId="0" borderId="28" xfId="0" applyFont="1" applyFill="1" applyBorder="1" applyAlignment="1">
      <alignment horizontal="center" vertical="center"/>
    </xf>
    <xf numFmtId="0" fontId="6" fillId="0" borderId="31" xfId="0" applyFont="1" applyFill="1" applyBorder="1">
      <alignment vertical="center"/>
    </xf>
    <xf numFmtId="0" fontId="6" fillId="0" borderId="32" xfId="0" applyFont="1" applyFill="1" applyBorder="1">
      <alignment vertical="center"/>
    </xf>
    <xf numFmtId="0" fontId="6" fillId="0" borderId="32" xfId="0" applyFont="1" applyFill="1" applyBorder="1" applyAlignment="1">
      <alignment vertical="center" wrapText="1"/>
    </xf>
    <xf numFmtId="0" fontId="13" fillId="0" borderId="32" xfId="0" applyFont="1" applyFill="1" applyBorder="1" applyAlignment="1">
      <alignment vertical="center" wrapText="1"/>
    </xf>
    <xf numFmtId="0" fontId="6" fillId="0" borderId="33" xfId="0" applyFont="1" applyFill="1" applyBorder="1" applyAlignment="1">
      <alignment vertical="center" wrapText="1"/>
    </xf>
    <xf numFmtId="0" fontId="11" fillId="0" borderId="29" xfId="0" applyFont="1" applyFill="1" applyBorder="1" applyAlignment="1">
      <alignment horizontal="center" vertical="center"/>
    </xf>
    <xf numFmtId="0" fontId="11" fillId="0" borderId="32" xfId="0" applyFont="1" applyFill="1" applyBorder="1" applyAlignment="1">
      <alignment horizontal="center" vertical="center"/>
    </xf>
    <xf numFmtId="0" fontId="1" fillId="0" borderId="28" xfId="0" applyFont="1" applyFill="1" applyBorder="1" applyAlignment="1">
      <alignment vertical="center"/>
    </xf>
    <xf numFmtId="0" fontId="0" fillId="0" borderId="0" xfId="0" applyFont="1" applyFill="1" applyAlignment="1">
      <alignment vertical="center"/>
    </xf>
    <xf numFmtId="0" fontId="12" fillId="0" borderId="3" xfId="0" applyFont="1" applyFill="1" applyBorder="1" applyAlignment="1">
      <alignment horizontal="center" vertical="center" wrapText="1"/>
    </xf>
    <xf numFmtId="0" fontId="13" fillId="0" borderId="11" xfId="0" applyFont="1" applyFill="1" applyBorder="1">
      <alignment vertical="center"/>
    </xf>
    <xf numFmtId="0" fontId="11" fillId="0" borderId="34" xfId="0" applyFont="1" applyFill="1" applyBorder="1" applyAlignment="1">
      <alignment horizontal="center" vertical="center"/>
    </xf>
    <xf numFmtId="4" fontId="1" fillId="0" borderId="3" xfId="0" applyNumberFormat="1" applyFont="1" applyFill="1" applyBorder="1" applyAlignment="1">
      <alignment horizontal="right" vertical="center"/>
    </xf>
    <xf numFmtId="4" fontId="12" fillId="0"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0" fillId="0" borderId="0" xfId="0" applyFont="1" applyFill="1" applyAlignment="1">
      <alignment horizontal="center" vertical="center"/>
    </xf>
    <xf numFmtId="0" fontId="1" fillId="0" borderId="28" xfId="0" applyFont="1" applyFill="1" applyBorder="1" applyAlignment="1">
      <alignment horizontal="right" vertical="center"/>
    </xf>
    <xf numFmtId="0" fontId="13" fillId="0" borderId="29"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3" xfId="0" applyFont="1" applyBorder="1" applyAlignment="1">
      <alignment horizontal="center" vertical="center" wrapText="1"/>
    </xf>
    <xf numFmtId="4" fontId="14" fillId="0" borderId="3" xfId="0" applyNumberFormat="1" applyFont="1" applyBorder="1" applyAlignment="1">
      <alignment horizontal="center" vertical="center"/>
    </xf>
    <xf numFmtId="0" fontId="13" fillId="0" borderId="32" xfId="0" applyFont="1" applyFill="1" applyBorder="1" applyAlignment="1">
      <alignment horizontal="center" vertical="center" wrapText="1"/>
    </xf>
    <xf numFmtId="0" fontId="1" fillId="0" borderId="1" xfId="0" applyFont="1" applyBorder="1">
      <alignment vertical="center"/>
    </xf>
    <xf numFmtId="0" fontId="15" fillId="0" borderId="1" xfId="0" applyFont="1" applyBorder="1" applyAlignment="1">
      <alignment vertical="center" wrapText="1"/>
    </xf>
    <xf numFmtId="0" fontId="6" fillId="0" borderId="1" xfId="0" applyFont="1" applyBorder="1">
      <alignment vertical="center"/>
    </xf>
    <xf numFmtId="0" fontId="16" fillId="0" borderId="1" xfId="0" applyFont="1" applyBorder="1" applyAlignment="1">
      <alignment horizontal="right" vertical="center" wrapText="1"/>
    </xf>
    <xf numFmtId="0" fontId="11" fillId="0" borderId="1" xfId="0" applyFont="1" applyBorder="1" applyAlignment="1">
      <alignment horizontal="center" vertical="center"/>
    </xf>
    <xf numFmtId="0" fontId="6" fillId="0" borderId="28" xfId="0" applyFont="1" applyBorder="1">
      <alignment vertical="center"/>
    </xf>
    <xf numFmtId="0" fontId="1" fillId="0" borderId="28" xfId="0" applyFont="1" applyBorder="1" applyAlignment="1">
      <alignment horizontal="left" vertical="center"/>
    </xf>
    <xf numFmtId="0" fontId="1" fillId="0" borderId="28" xfId="0" applyFont="1" applyBorder="1" applyAlignment="1">
      <alignment horizontal="right" vertical="center"/>
    </xf>
    <xf numFmtId="0" fontId="6" fillId="0" borderId="29" xfId="0" applyFont="1" applyBorder="1">
      <alignment vertical="center"/>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176" fontId="14" fillId="0" borderId="3" xfId="0" applyNumberFormat="1" applyFont="1" applyBorder="1" applyAlignment="1">
      <alignment horizontal="center" vertical="center"/>
    </xf>
    <xf numFmtId="0" fontId="17" fillId="0" borderId="3" xfId="0" applyFont="1" applyBorder="1" applyAlignment="1">
      <alignment horizontal="center" vertical="center" wrapText="1"/>
    </xf>
    <xf numFmtId="0" fontId="15" fillId="0" borderId="32" xfId="0" applyFont="1" applyBorder="1" applyAlignment="1">
      <alignment vertical="center" wrapText="1"/>
    </xf>
    <xf numFmtId="0" fontId="1" fillId="0" borderId="1" xfId="0" applyFont="1" applyFill="1" applyBorder="1">
      <alignment vertical="center"/>
    </xf>
    <xf numFmtId="0" fontId="1" fillId="0" borderId="1" xfId="0" applyFont="1" applyFill="1" applyBorder="1" applyAlignment="1">
      <alignment vertical="center" wrapText="1"/>
    </xf>
    <xf numFmtId="176" fontId="18" fillId="0" borderId="3" xfId="0" applyNumberFormat="1" applyFont="1" applyBorder="1" applyAlignment="1">
      <alignment horizontal="center" vertical="center"/>
    </xf>
    <xf numFmtId="0" fontId="0" fillId="0" borderId="0" xfId="0" applyFont="1" applyFill="1" applyAlignment="1">
      <alignment vertical="center" wrapText="1"/>
    </xf>
    <xf numFmtId="0" fontId="11" fillId="0" borderId="3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6" fillId="0" borderId="31" xfId="0" applyFont="1" applyFill="1" applyBorder="1" applyAlignment="1">
      <alignment vertical="center" wrapText="1"/>
    </xf>
    <xf numFmtId="0" fontId="15" fillId="0" borderId="28" xfId="0" applyFont="1" applyFill="1" applyBorder="1" applyAlignment="1">
      <alignment vertical="center" wrapText="1"/>
    </xf>
    <xf numFmtId="0" fontId="16" fillId="0" borderId="28" xfId="0" applyFont="1" applyFill="1" applyBorder="1" applyAlignment="1">
      <alignment horizontal="center" vertical="center"/>
    </xf>
    <xf numFmtId="49"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15" fillId="0" borderId="1" xfId="0" applyFont="1" applyFill="1" applyBorder="1" applyAlignment="1">
      <alignment vertical="center" wrapText="1"/>
    </xf>
    <xf numFmtId="0" fontId="11" fillId="0" borderId="32" xfId="0" applyFont="1" applyFill="1" applyBorder="1" applyAlignment="1">
      <alignment horizontal="center" vertical="center" wrapText="1"/>
    </xf>
    <xf numFmtId="0" fontId="15" fillId="0" borderId="36" xfId="0" applyFont="1" applyFill="1" applyBorder="1" applyAlignment="1">
      <alignment vertical="center" wrapText="1"/>
    </xf>
    <xf numFmtId="0" fontId="6" fillId="0" borderId="28" xfId="0" applyFont="1" applyFill="1" applyBorder="1" applyAlignment="1">
      <alignment vertical="center" wrapText="1"/>
    </xf>
    <xf numFmtId="176"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vertical="center" wrapText="1"/>
    </xf>
    <xf numFmtId="176" fontId="12" fillId="0" borderId="3"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0" fontId="0" fillId="0" borderId="3" xfId="0" applyFont="1" applyFill="1" applyBorder="1" applyAlignment="1">
      <alignment vertical="center" wrapText="1"/>
    </xf>
    <xf numFmtId="0" fontId="16" fillId="0" borderId="1" xfId="0" applyFont="1" applyFill="1" applyBorder="1" applyAlignment="1">
      <alignment horizontal="right" vertical="center" wrapText="1"/>
    </xf>
    <xf numFmtId="0" fontId="15" fillId="0" borderId="32" xfId="0" applyFont="1" applyFill="1" applyBorder="1" applyAlignment="1">
      <alignment vertical="center" wrapText="1"/>
    </xf>
    <xf numFmtId="0" fontId="11" fillId="0" borderId="34" xfId="0" applyFont="1" applyFill="1" applyBorder="1" applyAlignment="1">
      <alignment horizontal="center" vertical="center" wrapText="1"/>
    </xf>
    <xf numFmtId="0" fontId="1" fillId="0" borderId="31" xfId="0" applyFont="1" applyFill="1" applyBorder="1" applyAlignment="1">
      <alignment horizontal="right" vertical="center" wrapText="1"/>
    </xf>
    <xf numFmtId="0" fontId="1" fillId="0" borderId="35" xfId="0" applyFont="1" applyFill="1" applyBorder="1" applyAlignment="1">
      <alignment horizontal="right" vertical="center" wrapText="1"/>
    </xf>
    <xf numFmtId="0" fontId="1" fillId="0" borderId="36" xfId="0" applyFont="1" applyFill="1" applyBorder="1" applyAlignment="1">
      <alignment horizontal="right" vertical="center" wrapText="1"/>
    </xf>
    <xf numFmtId="0" fontId="16" fillId="0" borderId="1" xfId="0" applyFont="1" applyFill="1" applyBorder="1">
      <alignment vertical="center"/>
    </xf>
    <xf numFmtId="0" fontId="15" fillId="0" borderId="1" xfId="0" applyFont="1" applyFill="1" applyBorder="1">
      <alignment vertical="center"/>
    </xf>
    <xf numFmtId="0" fontId="16" fillId="0" borderId="1" xfId="0" applyFont="1" applyFill="1" applyBorder="1" applyAlignment="1">
      <alignment horizontal="right" vertical="center"/>
    </xf>
    <xf numFmtId="0" fontId="19" fillId="0" borderId="1" xfId="0" applyFont="1" applyFill="1" applyBorder="1" applyAlignment="1">
      <alignment horizontal="center" vertical="center"/>
    </xf>
    <xf numFmtId="0" fontId="15" fillId="0" borderId="28" xfId="0" applyFont="1" applyFill="1" applyBorder="1">
      <alignment vertical="center"/>
    </xf>
    <xf numFmtId="0" fontId="15" fillId="0" borderId="29" xfId="0" applyFont="1" applyFill="1" applyBorder="1">
      <alignment vertical="center"/>
    </xf>
    <xf numFmtId="0" fontId="15" fillId="0" borderId="30" xfId="0" applyFont="1" applyFill="1" applyBorder="1">
      <alignment vertical="center"/>
    </xf>
    <xf numFmtId="0" fontId="15" fillId="0" borderId="29" xfId="0" applyFont="1" applyFill="1" applyBorder="1" applyAlignment="1">
      <alignment vertical="center" wrapText="1"/>
    </xf>
    <xf numFmtId="0" fontId="15" fillId="0" borderId="31" xfId="0" applyFont="1" applyFill="1" applyBorder="1" applyAlignment="1">
      <alignment vertical="center" wrapText="1"/>
    </xf>
    <xf numFmtId="0" fontId="15" fillId="0" borderId="33" xfId="0" applyFont="1" applyFill="1" applyBorder="1" applyAlignment="1">
      <alignment vertical="center" wrapText="1"/>
    </xf>
    <xf numFmtId="0" fontId="1" fillId="0" borderId="28" xfId="0" applyFont="1" applyFill="1" applyBorder="1">
      <alignment vertical="center"/>
    </xf>
    <xf numFmtId="0" fontId="1" fillId="0" borderId="28" xfId="0" applyFont="1" applyFill="1" applyBorder="1" applyAlignment="1">
      <alignment vertical="center" wrapText="1"/>
    </xf>
    <xf numFmtId="0" fontId="6" fillId="0" borderId="33" xfId="0" applyFont="1" applyFill="1" applyBorder="1">
      <alignment vertical="center"/>
    </xf>
    <xf numFmtId="0" fontId="6" fillId="0" borderId="3" xfId="0" applyFont="1" applyFill="1" applyBorder="1">
      <alignment vertical="center"/>
    </xf>
    <xf numFmtId="0" fontId="1" fillId="0" borderId="31" xfId="0" applyFont="1" applyFill="1" applyBorder="1">
      <alignment vertical="center"/>
    </xf>
    <xf numFmtId="0" fontId="6" fillId="0" borderId="3" xfId="0" applyFont="1" applyFill="1" applyBorder="1" applyAlignment="1">
      <alignment vertical="center" wrapText="1"/>
    </xf>
    <xf numFmtId="0" fontId="6" fillId="0" borderId="0" xfId="0" applyFont="1" applyFill="1" applyBorder="1" applyAlignment="1">
      <alignment vertical="center" wrapText="1"/>
    </xf>
    <xf numFmtId="0" fontId="20" fillId="0" borderId="0" xfId="0" applyFont="1" applyFill="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right" vertical="center"/>
    </xf>
    <xf numFmtId="0" fontId="9" fillId="0" borderId="29" xfId="0" applyFont="1" applyFill="1" applyBorder="1" applyAlignment="1">
      <alignment vertical="center" wrapText="1"/>
    </xf>
    <xf numFmtId="0" fontId="21" fillId="0" borderId="32" xfId="0" applyFont="1" applyFill="1" applyBorder="1" applyAlignment="1">
      <alignment vertical="center" wrapText="1"/>
    </xf>
    <xf numFmtId="0" fontId="21" fillId="0" borderId="29" xfId="0" applyFont="1" applyFill="1" applyBorder="1" applyAlignment="1">
      <alignment vertical="center" wrapText="1"/>
    </xf>
    <xf numFmtId="0" fontId="21" fillId="0" borderId="3" xfId="0" applyFont="1" applyFill="1" applyBorder="1" applyAlignment="1">
      <alignment vertical="center" wrapText="1"/>
    </xf>
    <xf numFmtId="0" fontId="22" fillId="0" borderId="29" xfId="0" applyFont="1" applyFill="1" applyBorder="1" applyAlignment="1">
      <alignment vertical="center" wrapText="1"/>
    </xf>
    <xf numFmtId="0" fontId="22" fillId="0" borderId="32" xfId="0" applyFont="1" applyFill="1" applyBorder="1" applyAlignment="1">
      <alignment vertical="center" wrapText="1"/>
    </xf>
    <xf numFmtId="0" fontId="21" fillId="0" borderId="30" xfId="0" applyFont="1" applyFill="1" applyBorder="1" applyAlignment="1">
      <alignment vertical="center" wrapText="1"/>
    </xf>
    <xf numFmtId="0" fontId="15" fillId="0" borderId="35" xfId="0" applyFont="1" applyFill="1" applyBorder="1" applyAlignment="1">
      <alignment vertical="center" wrapText="1"/>
    </xf>
    <xf numFmtId="0" fontId="23" fillId="0" borderId="0" xfId="0" applyFont="1" applyFill="1" applyAlignment="1">
      <alignment vertical="center"/>
    </xf>
    <xf numFmtId="0" fontId="24" fillId="0" borderId="0" xfId="0" applyFont="1" applyBorder="1" applyAlignment="1">
      <alignment horizontal="center" vertical="center" wrapText="1"/>
    </xf>
    <xf numFmtId="177" fontId="11" fillId="0" borderId="0"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附件2部门整体支出绩效目标申报表"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3.xml"/><Relationship Id="rId28" Type="http://schemas.openxmlformats.org/officeDocument/2006/relationships/externalLink" Target="externalLinks/externalLink12.xml"/><Relationship Id="rId27" Type="http://schemas.openxmlformats.org/officeDocument/2006/relationships/externalLink" Target="externalLinks/externalLink11.xml"/><Relationship Id="rId26" Type="http://schemas.openxmlformats.org/officeDocument/2006/relationships/externalLink" Target="externalLinks/externalLink10.xml"/><Relationship Id="rId25" Type="http://schemas.openxmlformats.org/officeDocument/2006/relationships/externalLink" Target="externalLinks/externalLink9.xml"/><Relationship Id="rId24" Type="http://schemas.openxmlformats.org/officeDocument/2006/relationships/externalLink" Target="externalLinks/externalLink8.xml"/><Relationship Id="rId23" Type="http://schemas.openxmlformats.org/officeDocument/2006/relationships/externalLink" Target="externalLinks/externalLink7.xml"/><Relationship Id="rId22" Type="http://schemas.openxmlformats.org/officeDocument/2006/relationships/externalLink" Target="externalLinks/externalLink6.xml"/><Relationship Id="rId21" Type="http://schemas.openxmlformats.org/officeDocument/2006/relationships/externalLink" Target="externalLinks/externalLink5.xml"/><Relationship Id="rId20" Type="http://schemas.openxmlformats.org/officeDocument/2006/relationships/externalLink" Target="externalLinks/externalLink4.xml"/><Relationship Id="rId2" Type="http://schemas.openxmlformats.org/officeDocument/2006/relationships/worksheet" Target="worksheets/sheet2.xml"/><Relationship Id="rId19" Type="http://schemas.openxmlformats.org/officeDocument/2006/relationships/externalLink" Target="externalLinks/externalLink3.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workbookViewId="0">
      <selection activeCell="C3" sqref="C3"/>
    </sheetView>
  </sheetViews>
  <sheetFormatPr defaultColWidth="9" defaultRowHeight="15.6" outlineLevelRow="2"/>
  <cols>
    <col min="1" max="1" width="123.12962962963" style="209" customWidth="1"/>
    <col min="2" max="16384" width="9" style="209"/>
  </cols>
  <sheetData>
    <row r="1" ht="137.1" customHeight="1" spans="1:1">
      <c r="A1" s="210" t="s">
        <v>0</v>
      </c>
    </row>
    <row r="2" ht="60" customHeight="1" spans="1:1">
      <c r="A2" s="210" t="s">
        <v>1</v>
      </c>
    </row>
    <row r="3" ht="54" customHeight="1" spans="1:1">
      <c r="A3" s="211">
        <v>45355</v>
      </c>
    </row>
  </sheetData>
  <printOptions horizontalCentered="1"/>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workbookViewId="0">
      <pane ySplit="6" topLeftCell="A7" activePane="bottomLeft" state="frozen"/>
      <selection/>
      <selection pane="bottomLeft" activeCell="E16" sqref="E16"/>
    </sheetView>
  </sheetViews>
  <sheetFormatPr defaultColWidth="10" defaultRowHeight="14.4"/>
  <cols>
    <col min="1" max="1" width="1.5" style="100" customWidth="1"/>
    <col min="2" max="2" width="17.6296296296296" style="100" customWidth="1"/>
    <col min="3" max="3" width="34.5" style="100" customWidth="1"/>
    <col min="4" max="9" width="21.6296296296296" style="100" customWidth="1"/>
    <col min="10" max="10" width="1.5" style="100" customWidth="1"/>
    <col min="11" max="11" width="9.75" style="100" customWidth="1"/>
    <col min="12" max="16384" width="10" style="100"/>
  </cols>
  <sheetData>
    <row r="1" ht="24.95" customHeight="1" spans="1:10">
      <c r="A1" s="101"/>
      <c r="B1" s="101"/>
      <c r="C1" s="101"/>
      <c r="D1" s="102"/>
      <c r="E1" s="105"/>
      <c r="F1" s="105"/>
      <c r="G1" s="105"/>
      <c r="H1" s="105"/>
      <c r="I1" s="1" t="s">
        <v>222</v>
      </c>
      <c r="J1" s="109"/>
    </row>
    <row r="2" ht="22.9" customHeight="1" spans="1:10">
      <c r="A2" s="101"/>
      <c r="B2" s="124" t="s">
        <v>223</v>
      </c>
      <c r="C2" s="125"/>
      <c r="D2" s="125"/>
      <c r="E2" s="125"/>
      <c r="F2" s="125"/>
      <c r="G2" s="125"/>
      <c r="H2" s="125"/>
      <c r="I2" s="130"/>
      <c r="J2" s="109" t="s">
        <v>3</v>
      </c>
    </row>
    <row r="3" ht="19.5" customHeight="1" spans="1:10">
      <c r="A3" s="107"/>
      <c r="B3" s="126" t="s">
        <v>5</v>
      </c>
      <c r="C3" s="126"/>
      <c r="D3" s="127"/>
      <c r="F3" s="118"/>
      <c r="G3" s="118"/>
      <c r="H3" s="118"/>
      <c r="I3" s="118" t="s">
        <v>6</v>
      </c>
      <c r="J3" s="119"/>
    </row>
    <row r="4" ht="24.4" customHeight="1" spans="1:10">
      <c r="A4" s="109"/>
      <c r="B4" s="110" t="s">
        <v>224</v>
      </c>
      <c r="C4" s="110" t="s">
        <v>72</v>
      </c>
      <c r="D4" s="110" t="s">
        <v>225</v>
      </c>
      <c r="E4" s="110"/>
      <c r="F4" s="110"/>
      <c r="G4" s="110"/>
      <c r="H4" s="110"/>
      <c r="I4" s="110"/>
      <c r="J4" s="120"/>
    </row>
    <row r="5" ht="24.4" customHeight="1" spans="1:10">
      <c r="A5" s="111"/>
      <c r="B5" s="110"/>
      <c r="C5" s="110"/>
      <c r="D5" s="110" t="s">
        <v>60</v>
      </c>
      <c r="E5" s="128" t="s">
        <v>226</v>
      </c>
      <c r="F5" s="110" t="s">
        <v>227</v>
      </c>
      <c r="G5" s="110"/>
      <c r="H5" s="110"/>
      <c r="I5" s="110" t="s">
        <v>228</v>
      </c>
      <c r="J5" s="120"/>
    </row>
    <row r="6" ht="24.4" customHeight="1" spans="1:10">
      <c r="A6" s="111"/>
      <c r="B6" s="110"/>
      <c r="C6" s="110"/>
      <c r="D6" s="110"/>
      <c r="E6" s="128"/>
      <c r="F6" s="110" t="s">
        <v>151</v>
      </c>
      <c r="G6" s="110" t="s">
        <v>229</v>
      </c>
      <c r="H6" s="110" t="s">
        <v>230</v>
      </c>
      <c r="I6" s="110"/>
      <c r="J6" s="121"/>
    </row>
    <row r="7" ht="30" customHeight="1" spans="1:10">
      <c r="A7" s="111"/>
      <c r="B7" s="110"/>
      <c r="C7" s="110" t="s">
        <v>60</v>
      </c>
      <c r="D7" s="132">
        <v>28350</v>
      </c>
      <c r="E7" s="128"/>
      <c r="F7" s="132">
        <v>28350</v>
      </c>
      <c r="G7" s="110"/>
      <c r="H7" s="132">
        <v>28350</v>
      </c>
      <c r="I7" s="110"/>
      <c r="J7" s="121"/>
    </row>
    <row r="8" ht="30" customHeight="1" spans="1:10">
      <c r="A8" s="109"/>
      <c r="B8" s="115">
        <v>801004</v>
      </c>
      <c r="C8" s="115" t="s">
        <v>0</v>
      </c>
      <c r="D8" s="133">
        <v>28350</v>
      </c>
      <c r="E8" s="133"/>
      <c r="F8" s="133">
        <v>28350</v>
      </c>
      <c r="G8" s="133"/>
      <c r="H8" s="133">
        <v>28350</v>
      </c>
      <c r="I8" s="131"/>
      <c r="J8" s="121"/>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sheetData>
  <mergeCells count="8">
    <mergeCell ref="B2:I2"/>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F7" sqref="F7"/>
    </sheetView>
  </sheetViews>
  <sheetFormatPr defaultColWidth="10" defaultRowHeight="14.4"/>
  <cols>
    <col min="1" max="1" width="1.5" style="100" customWidth="1"/>
    <col min="2" max="4" width="6.12962962962963" style="100" customWidth="1"/>
    <col min="5" max="5" width="15.1296296296296" style="100" customWidth="1"/>
    <col min="6" max="6" width="50" style="100" customWidth="1"/>
    <col min="7" max="9" width="18.3796296296296" style="100" customWidth="1"/>
    <col min="10" max="10" width="1.5" style="100" customWidth="1"/>
    <col min="11" max="13" width="9.75" style="100" customWidth="1"/>
    <col min="14" max="16384" width="10" style="100"/>
  </cols>
  <sheetData>
    <row r="1" ht="24.95" customHeight="1" spans="1:10">
      <c r="A1" s="101"/>
      <c r="B1" s="102"/>
      <c r="C1" s="102"/>
      <c r="D1" s="102"/>
      <c r="E1" s="103"/>
      <c r="F1" s="104"/>
      <c r="G1" s="105"/>
      <c r="H1" s="105"/>
      <c r="I1" s="1" t="s">
        <v>231</v>
      </c>
      <c r="J1" s="109"/>
    </row>
    <row r="2" ht="22.9" customHeight="1" spans="1:10">
      <c r="A2" s="101"/>
      <c r="B2" s="106" t="s">
        <v>232</v>
      </c>
      <c r="C2" s="106"/>
      <c r="D2" s="106"/>
      <c r="E2" s="106"/>
      <c r="F2" s="106"/>
      <c r="G2" s="106"/>
      <c r="H2" s="106"/>
      <c r="I2" s="106"/>
      <c r="J2" s="109" t="s">
        <v>3</v>
      </c>
    </row>
    <row r="3" ht="19.5" customHeight="1" spans="1:10">
      <c r="A3" s="107"/>
      <c r="B3" s="108" t="s">
        <v>5</v>
      </c>
      <c r="C3" s="108"/>
      <c r="D3" s="108"/>
      <c r="E3" s="108"/>
      <c r="F3" s="108"/>
      <c r="G3" s="107"/>
      <c r="H3" s="107"/>
      <c r="I3" s="118" t="s">
        <v>6</v>
      </c>
      <c r="J3" s="119"/>
    </row>
    <row r="4" ht="24.4" customHeight="1" spans="1:10">
      <c r="A4" s="109"/>
      <c r="B4" s="110" t="s">
        <v>9</v>
      </c>
      <c r="C4" s="110"/>
      <c r="D4" s="110"/>
      <c r="E4" s="110"/>
      <c r="F4" s="110"/>
      <c r="G4" s="110" t="s">
        <v>233</v>
      </c>
      <c r="H4" s="110"/>
      <c r="I4" s="110"/>
      <c r="J4" s="120"/>
    </row>
    <row r="5" ht="24.4" customHeight="1" spans="1:10">
      <c r="A5" s="111"/>
      <c r="B5" s="110" t="s">
        <v>80</v>
      </c>
      <c r="C5" s="110"/>
      <c r="D5" s="110"/>
      <c r="E5" s="110" t="s">
        <v>71</v>
      </c>
      <c r="F5" s="110" t="s">
        <v>146</v>
      </c>
      <c r="G5" s="110" t="s">
        <v>60</v>
      </c>
      <c r="H5" s="110" t="s">
        <v>76</v>
      </c>
      <c r="I5" s="110" t="s">
        <v>77</v>
      </c>
      <c r="J5" s="120"/>
    </row>
    <row r="6" ht="24.4" customHeight="1" spans="1:10">
      <c r="A6" s="111"/>
      <c r="B6" s="110" t="s">
        <v>81</v>
      </c>
      <c r="C6" s="110" t="s">
        <v>82</v>
      </c>
      <c r="D6" s="110" t="s">
        <v>83</v>
      </c>
      <c r="E6" s="110"/>
      <c r="F6" s="110"/>
      <c r="G6" s="110"/>
      <c r="H6" s="110"/>
      <c r="I6" s="110"/>
      <c r="J6" s="121"/>
    </row>
    <row r="7" ht="27" customHeight="1" spans="1:10">
      <c r="A7" s="112"/>
      <c r="B7" s="110"/>
      <c r="C7" s="110"/>
      <c r="D7" s="110"/>
      <c r="E7" s="110"/>
      <c r="F7" s="110" t="s">
        <v>234</v>
      </c>
      <c r="G7" s="113"/>
      <c r="H7" s="113"/>
      <c r="I7" s="113"/>
      <c r="J7" s="122"/>
    </row>
    <row r="8" ht="27" customHeight="1" spans="1:10">
      <c r="A8" s="112"/>
      <c r="B8" s="110"/>
      <c r="C8" s="110"/>
      <c r="D8" s="110"/>
      <c r="E8" s="114"/>
      <c r="G8" s="110"/>
      <c r="H8" s="113"/>
      <c r="I8" s="113"/>
      <c r="J8" s="122"/>
    </row>
    <row r="9" ht="27" customHeight="1" spans="1:10">
      <c r="A9" s="112"/>
      <c r="B9" s="110"/>
      <c r="C9" s="110"/>
      <c r="D9" s="110"/>
      <c r="E9" s="110"/>
      <c r="F9" s="110"/>
      <c r="G9" s="113"/>
      <c r="H9" s="113"/>
      <c r="I9" s="113"/>
      <c r="J9" s="122"/>
    </row>
    <row r="10" ht="27" customHeight="1" spans="1:10">
      <c r="A10" s="112"/>
      <c r="B10" s="110"/>
      <c r="C10" s="110"/>
      <c r="D10" s="110"/>
      <c r="E10" s="110"/>
      <c r="F10" s="110"/>
      <c r="G10" s="113"/>
      <c r="H10" s="113"/>
      <c r="I10" s="113"/>
      <c r="J10" s="122"/>
    </row>
    <row r="11" ht="27" customHeight="1" spans="1:10">
      <c r="A11" s="112"/>
      <c r="B11" s="110"/>
      <c r="C11" s="110"/>
      <c r="D11" s="110"/>
      <c r="E11" s="110"/>
      <c r="F11" s="110"/>
      <c r="G11" s="113"/>
      <c r="H11" s="113"/>
      <c r="I11" s="113"/>
      <c r="J11" s="122"/>
    </row>
    <row r="12" ht="27" customHeight="1" spans="1:10">
      <c r="A12" s="112"/>
      <c r="B12" s="110"/>
      <c r="C12" s="110"/>
      <c r="D12" s="110"/>
      <c r="E12" s="110"/>
      <c r="F12" s="110"/>
      <c r="G12" s="113"/>
      <c r="H12" s="113"/>
      <c r="I12" s="113"/>
      <c r="J12" s="122"/>
    </row>
    <row r="13" ht="27" customHeight="1" spans="1:10">
      <c r="A13" s="112"/>
      <c r="B13" s="110"/>
      <c r="C13" s="110"/>
      <c r="D13" s="110"/>
      <c r="E13" s="110"/>
      <c r="F13" s="110"/>
      <c r="G13" s="113"/>
      <c r="H13" s="113"/>
      <c r="I13" s="113"/>
      <c r="J13" s="122"/>
    </row>
    <row r="14" ht="27" customHeight="1" spans="1:10">
      <c r="A14" s="112"/>
      <c r="B14" s="110"/>
      <c r="C14" s="110"/>
      <c r="D14" s="110"/>
      <c r="E14" s="110"/>
      <c r="F14" s="110"/>
      <c r="G14" s="113"/>
      <c r="H14" s="113"/>
      <c r="I14" s="113"/>
      <c r="J14" s="122"/>
    </row>
    <row r="15" ht="27" customHeight="1" spans="1:10">
      <c r="A15" s="111"/>
      <c r="B15" s="114"/>
      <c r="C15" s="114"/>
      <c r="D15" s="114"/>
      <c r="E15" s="114"/>
      <c r="F15" s="114" t="s">
        <v>23</v>
      </c>
      <c r="G15" s="131"/>
      <c r="H15" s="131"/>
      <c r="I15" s="131"/>
      <c r="J15" s="121"/>
    </row>
    <row r="16" ht="27" customHeight="1" spans="1:10">
      <c r="A16" s="116"/>
      <c r="B16" s="117"/>
      <c r="C16" s="117"/>
      <c r="D16" s="117"/>
      <c r="E16" s="117"/>
      <c r="F16" s="116"/>
      <c r="G16" s="116"/>
      <c r="H16" s="116"/>
      <c r="I16" s="116"/>
      <c r="J16" s="12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E11" sqref="E11"/>
    </sheetView>
  </sheetViews>
  <sheetFormatPr defaultColWidth="10" defaultRowHeight="14.4"/>
  <cols>
    <col min="1" max="1" width="1.5" style="100" customWidth="1"/>
    <col min="2" max="2" width="17.75" style="100" customWidth="1"/>
    <col min="3" max="3" width="19.25" style="100" customWidth="1"/>
    <col min="4" max="9" width="19.8796296296296" style="100" customWidth="1"/>
    <col min="10" max="10" width="1.5" style="100" customWidth="1"/>
    <col min="11" max="11" width="9.75" style="100" customWidth="1"/>
    <col min="12" max="16384" width="10" style="100"/>
  </cols>
  <sheetData>
    <row r="1" ht="24.95" customHeight="1" spans="1:10">
      <c r="A1" s="101"/>
      <c r="B1" s="101"/>
      <c r="C1" s="101"/>
      <c r="D1" s="102"/>
      <c r="E1" s="105"/>
      <c r="F1" s="105"/>
      <c r="G1" s="105"/>
      <c r="H1" s="105"/>
      <c r="I1" s="1" t="s">
        <v>235</v>
      </c>
      <c r="J1" s="109"/>
    </row>
    <row r="2" ht="22.9" customHeight="1" spans="1:10">
      <c r="A2" s="101"/>
      <c r="B2" s="124" t="s">
        <v>236</v>
      </c>
      <c r="C2" s="125"/>
      <c r="D2" s="125"/>
      <c r="E2" s="125"/>
      <c r="F2" s="125"/>
      <c r="G2" s="125"/>
      <c r="H2" s="125"/>
      <c r="I2" s="130"/>
      <c r="J2" s="109" t="s">
        <v>3</v>
      </c>
    </row>
    <row r="3" ht="19.5" customHeight="1" spans="1:10">
      <c r="A3" s="107"/>
      <c r="B3" s="126" t="s">
        <v>5</v>
      </c>
      <c r="C3" s="126"/>
      <c r="D3" s="127"/>
      <c r="F3" s="118"/>
      <c r="G3" s="118"/>
      <c r="H3" s="118"/>
      <c r="I3" s="118" t="s">
        <v>6</v>
      </c>
      <c r="J3" s="119"/>
    </row>
    <row r="4" ht="24.4" customHeight="1" spans="1:10">
      <c r="A4" s="109"/>
      <c r="B4" s="110" t="s">
        <v>224</v>
      </c>
      <c r="C4" s="110" t="s">
        <v>72</v>
      </c>
      <c r="D4" s="110" t="s">
        <v>225</v>
      </c>
      <c r="E4" s="110"/>
      <c r="F4" s="110"/>
      <c r="G4" s="110"/>
      <c r="H4" s="110"/>
      <c r="I4" s="110"/>
      <c r="J4" s="120"/>
    </row>
    <row r="5" ht="24.4" customHeight="1" spans="1:10">
      <c r="A5" s="111"/>
      <c r="B5" s="110"/>
      <c r="C5" s="110"/>
      <c r="D5" s="110" t="s">
        <v>60</v>
      </c>
      <c r="E5" s="128" t="s">
        <v>226</v>
      </c>
      <c r="F5" s="110" t="s">
        <v>227</v>
      </c>
      <c r="G5" s="110"/>
      <c r="H5" s="110"/>
      <c r="I5" s="110" t="s">
        <v>228</v>
      </c>
      <c r="J5" s="120"/>
    </row>
    <row r="6" ht="24.4" customHeight="1" spans="1:10">
      <c r="A6" s="111"/>
      <c r="B6" s="110"/>
      <c r="C6" s="110"/>
      <c r="D6" s="110"/>
      <c r="E6" s="128"/>
      <c r="F6" s="110" t="s">
        <v>151</v>
      </c>
      <c r="G6" s="110" t="s">
        <v>229</v>
      </c>
      <c r="H6" s="110" t="s">
        <v>230</v>
      </c>
      <c r="I6" s="110"/>
      <c r="J6" s="121"/>
    </row>
    <row r="7" ht="27" customHeight="1" spans="1:10">
      <c r="A7" s="112"/>
      <c r="B7" s="110"/>
      <c r="C7" s="110" t="s">
        <v>234</v>
      </c>
      <c r="D7" s="113"/>
      <c r="E7" s="113"/>
      <c r="F7" s="113"/>
      <c r="G7" s="113"/>
      <c r="H7" s="113"/>
      <c r="I7" s="113"/>
      <c r="J7" s="122"/>
    </row>
    <row r="8" ht="27" customHeight="1" spans="1:10">
      <c r="A8" s="112"/>
      <c r="B8" s="114"/>
      <c r="C8" s="114"/>
      <c r="E8" s="113"/>
      <c r="F8" s="113"/>
      <c r="G8" s="113"/>
      <c r="H8" s="113"/>
      <c r="I8" s="113"/>
      <c r="J8" s="122"/>
    </row>
    <row r="9" ht="27" customHeight="1" spans="1:10">
      <c r="A9" s="112"/>
      <c r="B9" s="129"/>
      <c r="C9" s="129"/>
      <c r="D9" s="113"/>
      <c r="E9" s="113"/>
      <c r="F9" s="113"/>
      <c r="G9" s="113"/>
      <c r="H9" s="113"/>
      <c r="I9" s="113"/>
      <c r="J9" s="122"/>
    </row>
    <row r="10" ht="27" customHeight="1" spans="1:10">
      <c r="A10" s="112"/>
      <c r="B10" s="129"/>
      <c r="C10" s="129"/>
      <c r="D10" s="113"/>
      <c r="E10" s="113"/>
      <c r="F10" s="113"/>
      <c r="G10" s="113"/>
      <c r="H10" s="113"/>
      <c r="I10" s="113"/>
      <c r="J10" s="122"/>
    </row>
    <row r="11" ht="27" customHeight="1" spans="1:10">
      <c r="A11" s="112"/>
      <c r="B11" s="129"/>
      <c r="C11" s="129"/>
      <c r="D11" s="113"/>
      <c r="E11" s="113"/>
      <c r="F11" s="113"/>
      <c r="G11" s="113"/>
      <c r="H11" s="113"/>
      <c r="I11" s="113"/>
      <c r="J11" s="122"/>
    </row>
    <row r="12" ht="27" customHeight="1" spans="1:10">
      <c r="A12" s="112"/>
      <c r="B12" s="129"/>
      <c r="C12" s="129"/>
      <c r="D12" s="113"/>
      <c r="E12" s="113"/>
      <c r="F12" s="113"/>
      <c r="G12" s="113"/>
      <c r="H12" s="113"/>
      <c r="I12" s="113"/>
      <c r="J12" s="122"/>
    </row>
    <row r="13" ht="27" customHeight="1" spans="1:10">
      <c r="A13" s="112"/>
      <c r="B13" s="129"/>
      <c r="C13" s="129"/>
      <c r="D13" s="113"/>
      <c r="E13" s="113"/>
      <c r="F13" s="113"/>
      <c r="G13" s="113"/>
      <c r="H13" s="113"/>
      <c r="I13" s="113"/>
      <c r="J13" s="122"/>
    </row>
    <row r="14" ht="27" customHeight="1" spans="1:10">
      <c r="A14" s="112"/>
      <c r="B14" s="129"/>
      <c r="C14" s="129"/>
      <c r="D14" s="113"/>
      <c r="E14" s="113"/>
      <c r="F14" s="113"/>
      <c r="G14" s="113"/>
      <c r="H14" s="113"/>
      <c r="I14" s="113"/>
      <c r="J14" s="122"/>
    </row>
    <row r="15" ht="27" customHeight="1" spans="1:10">
      <c r="A15" s="112"/>
      <c r="B15" s="129"/>
      <c r="C15" s="129"/>
      <c r="D15" s="113"/>
      <c r="E15" s="113"/>
      <c r="F15" s="113"/>
      <c r="G15" s="113"/>
      <c r="H15" s="113"/>
      <c r="I15" s="113"/>
      <c r="J15" s="122"/>
    </row>
    <row r="16" ht="27" customHeight="1" spans="1:10">
      <c r="A16" s="116"/>
      <c r="B16" s="116"/>
      <c r="C16" s="116"/>
      <c r="D16" s="116"/>
      <c r="E16" s="116"/>
      <c r="F16" s="116"/>
      <c r="G16" s="116"/>
      <c r="H16" s="116"/>
      <c r="I16" s="116"/>
      <c r="J16" s="12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8">
    <mergeCell ref="B2:I2"/>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F9" sqref="F9"/>
    </sheetView>
  </sheetViews>
  <sheetFormatPr defaultColWidth="10" defaultRowHeight="14.4"/>
  <cols>
    <col min="1" max="1" width="1.5" style="100" customWidth="1"/>
    <col min="2" max="4" width="6.12962962962963" style="100" customWidth="1"/>
    <col min="5" max="5" width="19.25" style="100" customWidth="1"/>
    <col min="6" max="6" width="50" style="100" customWidth="1"/>
    <col min="7" max="9" width="18.5" style="100" customWidth="1"/>
    <col min="10" max="10" width="1.5" style="100" customWidth="1"/>
    <col min="11" max="13" width="9.75" style="100" customWidth="1"/>
    <col min="14" max="16383" width="10" style="100"/>
  </cols>
  <sheetData>
    <row r="1" ht="24.95" customHeight="1" spans="1:10">
      <c r="A1" s="101"/>
      <c r="B1" s="102"/>
      <c r="C1" s="102"/>
      <c r="D1" s="102"/>
      <c r="E1" s="103"/>
      <c r="F1" s="104"/>
      <c r="G1" s="105"/>
      <c r="H1" s="105"/>
      <c r="I1" s="1" t="s">
        <v>237</v>
      </c>
      <c r="J1" s="109"/>
    </row>
    <row r="2" ht="22.9" customHeight="1" spans="1:10">
      <c r="A2" s="101"/>
      <c r="B2" s="106" t="s">
        <v>238</v>
      </c>
      <c r="C2" s="106"/>
      <c r="D2" s="106"/>
      <c r="E2" s="106"/>
      <c r="F2" s="106"/>
      <c r="G2" s="106"/>
      <c r="H2" s="106"/>
      <c r="I2" s="106"/>
      <c r="J2" s="109" t="s">
        <v>3</v>
      </c>
    </row>
    <row r="3" ht="19.5" customHeight="1" spans="1:10">
      <c r="A3" s="107"/>
      <c r="B3" s="108" t="s">
        <v>5</v>
      </c>
      <c r="C3" s="108"/>
      <c r="D3" s="108"/>
      <c r="E3" s="108"/>
      <c r="F3" s="108"/>
      <c r="G3" s="107"/>
      <c r="H3" s="107"/>
      <c r="I3" s="118" t="s">
        <v>6</v>
      </c>
      <c r="J3" s="119"/>
    </row>
    <row r="4" ht="24.4" customHeight="1" spans="1:10">
      <c r="A4" s="109"/>
      <c r="B4" s="110" t="s">
        <v>9</v>
      </c>
      <c r="C4" s="110"/>
      <c r="D4" s="110"/>
      <c r="E4" s="110"/>
      <c r="F4" s="110"/>
      <c r="G4" s="110" t="s">
        <v>239</v>
      </c>
      <c r="H4" s="110"/>
      <c r="I4" s="110"/>
      <c r="J4" s="120"/>
    </row>
    <row r="5" ht="24.4" customHeight="1" spans="1:10">
      <c r="A5" s="111"/>
      <c r="B5" s="110" t="s">
        <v>80</v>
      </c>
      <c r="C5" s="110"/>
      <c r="D5" s="110"/>
      <c r="E5" s="110" t="s">
        <v>71</v>
      </c>
      <c r="F5" s="110" t="s">
        <v>146</v>
      </c>
      <c r="G5" s="110" t="s">
        <v>60</v>
      </c>
      <c r="H5" s="110" t="s">
        <v>76</v>
      </c>
      <c r="I5" s="110" t="s">
        <v>77</v>
      </c>
      <c r="J5" s="120"/>
    </row>
    <row r="6" ht="24.4" customHeight="1" spans="1:10">
      <c r="A6" s="111"/>
      <c r="B6" s="110" t="s">
        <v>81</v>
      </c>
      <c r="C6" s="110" t="s">
        <v>82</v>
      </c>
      <c r="D6" s="110" t="s">
        <v>83</v>
      </c>
      <c r="E6" s="110"/>
      <c r="F6" s="110"/>
      <c r="G6" s="110"/>
      <c r="H6" s="110"/>
      <c r="I6" s="110"/>
      <c r="J6" s="121"/>
    </row>
    <row r="7" ht="27" customHeight="1" spans="1:10">
      <c r="A7" s="112"/>
      <c r="B7" s="110"/>
      <c r="C7" s="110"/>
      <c r="D7" s="110"/>
      <c r="E7" s="110"/>
      <c r="F7" s="110" t="s">
        <v>234</v>
      </c>
      <c r="G7" s="113"/>
      <c r="H7" s="113"/>
      <c r="I7" s="113"/>
      <c r="J7" s="122"/>
    </row>
    <row r="8" ht="27" customHeight="1" spans="1:10">
      <c r="A8" s="112"/>
      <c r="B8" s="110"/>
      <c r="C8" s="110"/>
      <c r="D8" s="110"/>
      <c r="E8" s="114"/>
      <c r="F8" s="115"/>
      <c r="H8" s="113"/>
      <c r="I8" s="113"/>
      <c r="J8" s="122"/>
    </row>
    <row r="9" ht="27" customHeight="1" spans="1:10">
      <c r="A9" s="112"/>
      <c r="B9" s="110"/>
      <c r="C9" s="110"/>
      <c r="D9" s="110"/>
      <c r="E9" s="110"/>
      <c r="G9" s="113"/>
      <c r="H9" s="113"/>
      <c r="I9" s="113"/>
      <c r="J9" s="122"/>
    </row>
    <row r="10" ht="27" customHeight="1" spans="1:10">
      <c r="A10" s="112"/>
      <c r="B10" s="110"/>
      <c r="C10" s="110"/>
      <c r="D10" s="110"/>
      <c r="E10" s="110"/>
      <c r="F10" s="110"/>
      <c r="G10" s="113"/>
      <c r="H10" s="113"/>
      <c r="I10" s="113"/>
      <c r="J10" s="122"/>
    </row>
    <row r="11" ht="27" customHeight="1" spans="1:10">
      <c r="A11" s="112"/>
      <c r="B11" s="110"/>
      <c r="C11" s="110"/>
      <c r="D11" s="110"/>
      <c r="E11" s="110"/>
      <c r="F11" s="110"/>
      <c r="G11" s="113"/>
      <c r="H11" s="113"/>
      <c r="I11" s="113"/>
      <c r="J11" s="122"/>
    </row>
    <row r="12" ht="27" customHeight="1" spans="1:10">
      <c r="A12" s="112"/>
      <c r="B12" s="110"/>
      <c r="C12" s="110"/>
      <c r="D12" s="110"/>
      <c r="E12" s="110"/>
      <c r="F12" s="110"/>
      <c r="G12" s="113"/>
      <c r="H12" s="113"/>
      <c r="I12" s="113"/>
      <c r="J12" s="122"/>
    </row>
    <row r="13" ht="27" customHeight="1" spans="1:10">
      <c r="A13" s="112"/>
      <c r="B13" s="110"/>
      <c r="C13" s="110"/>
      <c r="D13" s="110"/>
      <c r="E13" s="110"/>
      <c r="F13" s="110"/>
      <c r="G13" s="113"/>
      <c r="H13" s="113"/>
      <c r="I13" s="113"/>
      <c r="J13" s="122"/>
    </row>
    <row r="14" ht="27" customHeight="1" spans="1:10">
      <c r="A14" s="112"/>
      <c r="B14" s="110"/>
      <c r="C14" s="110"/>
      <c r="D14" s="110"/>
      <c r="E14" s="110"/>
      <c r="F14" s="110"/>
      <c r="G14" s="113"/>
      <c r="H14" s="113"/>
      <c r="I14" s="113"/>
      <c r="J14" s="122"/>
    </row>
    <row r="15" ht="27" customHeight="1" spans="1:10">
      <c r="A15" s="112"/>
      <c r="B15" s="110"/>
      <c r="C15" s="110"/>
      <c r="D15" s="110"/>
      <c r="E15" s="110"/>
      <c r="F15" s="110"/>
      <c r="G15" s="113"/>
      <c r="H15" s="113"/>
      <c r="I15" s="113"/>
      <c r="J15" s="122"/>
    </row>
    <row r="16" ht="27" customHeight="1" spans="1:10">
      <c r="A16" s="116"/>
      <c r="B16" s="117"/>
      <c r="C16" s="117"/>
      <c r="D16" s="117"/>
      <c r="E16" s="117"/>
      <c r="F16" s="116"/>
      <c r="G16" s="116"/>
      <c r="H16" s="116"/>
      <c r="I16" s="116"/>
      <c r="J16" s="12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7" workbookViewId="0">
      <selection activeCell="E16" sqref="E16:F16"/>
    </sheetView>
  </sheetViews>
  <sheetFormatPr defaultColWidth="9" defaultRowHeight="14.4"/>
  <cols>
    <col min="1" max="1" width="2.62962962962963" customWidth="1"/>
    <col min="2" max="2" width="8.5" customWidth="1"/>
    <col min="4" max="4" width="15.25" customWidth="1"/>
    <col min="6" max="6" width="22.8796296296296" customWidth="1"/>
    <col min="9" max="9" width="11.8796296296296" customWidth="1"/>
  </cols>
  <sheetData>
    <row r="1" ht="24" customHeight="1" spans="1:9">
      <c r="A1" s="60"/>
      <c r="I1" s="1" t="s">
        <v>240</v>
      </c>
    </row>
    <row r="2" spans="2:10">
      <c r="B2" s="89" t="s">
        <v>241</v>
      </c>
      <c r="C2" s="89"/>
      <c r="D2" s="89"/>
      <c r="E2" s="89"/>
      <c r="F2" s="89"/>
      <c r="G2" s="89"/>
      <c r="H2" s="89"/>
      <c r="I2" s="89"/>
      <c r="J2" s="99"/>
    </row>
    <row r="3" spans="2:10">
      <c r="B3" s="89"/>
      <c r="C3" s="89"/>
      <c r="D3" s="89"/>
      <c r="E3" s="89"/>
      <c r="F3" s="89"/>
      <c r="G3" s="89"/>
      <c r="H3" s="89"/>
      <c r="I3" s="89"/>
      <c r="J3" s="99"/>
    </row>
    <row r="4" ht="21" customHeight="1" spans="2:10">
      <c r="B4" s="90" t="s">
        <v>242</v>
      </c>
      <c r="C4" s="90"/>
      <c r="D4" s="90"/>
      <c r="E4" s="90"/>
      <c r="F4" s="90"/>
      <c r="G4" s="90"/>
      <c r="H4" s="90"/>
      <c r="I4" s="90"/>
      <c r="J4" s="99"/>
    </row>
    <row r="5" ht="30" customHeight="1" spans="2:10">
      <c r="B5" s="63" t="s">
        <v>243</v>
      </c>
      <c r="C5" s="91" t="s">
        <v>244</v>
      </c>
      <c r="D5" s="91"/>
      <c r="E5" s="91"/>
      <c r="F5" s="91"/>
      <c r="G5" s="91"/>
      <c r="H5" s="91"/>
      <c r="I5" s="91"/>
      <c r="J5" s="99"/>
    </row>
    <row r="6" ht="30" customHeight="1" spans="2:10">
      <c r="B6" s="65" t="s">
        <v>245</v>
      </c>
      <c r="C6" s="66" t="s">
        <v>0</v>
      </c>
      <c r="D6" s="66"/>
      <c r="E6" s="66"/>
      <c r="F6" s="66"/>
      <c r="G6" s="66"/>
      <c r="H6" s="66"/>
      <c r="I6" s="66"/>
      <c r="J6" s="99"/>
    </row>
    <row r="7" ht="30" customHeight="1" spans="2:10">
      <c r="B7" s="67" t="s">
        <v>246</v>
      </c>
      <c r="C7" s="68" t="s">
        <v>247</v>
      </c>
      <c r="D7" s="68"/>
      <c r="E7" s="68"/>
      <c r="F7" s="69">
        <v>5</v>
      </c>
      <c r="G7" s="69"/>
      <c r="H7" s="69"/>
      <c r="I7" s="69"/>
      <c r="J7" s="99"/>
    </row>
    <row r="8" ht="30" customHeight="1" spans="2:10">
      <c r="B8" s="70"/>
      <c r="C8" s="68" t="s">
        <v>248</v>
      </c>
      <c r="D8" s="68"/>
      <c r="E8" s="68"/>
      <c r="F8" s="69">
        <v>5</v>
      </c>
      <c r="G8" s="69"/>
      <c r="H8" s="69"/>
      <c r="I8" s="69"/>
      <c r="J8" s="99"/>
    </row>
    <row r="9" ht="30" customHeight="1" spans="2:10">
      <c r="B9" s="70"/>
      <c r="C9" s="68" t="s">
        <v>249</v>
      </c>
      <c r="D9" s="68"/>
      <c r="E9" s="68"/>
      <c r="F9" s="71" t="s">
        <v>3</v>
      </c>
      <c r="G9" s="71"/>
      <c r="H9" s="71"/>
      <c r="I9" s="71"/>
      <c r="J9" s="99"/>
    </row>
    <row r="10" ht="30" customHeight="1" spans="2:9">
      <c r="B10" s="72" t="s">
        <v>250</v>
      </c>
      <c r="C10" s="73" t="s">
        <v>251</v>
      </c>
      <c r="D10" s="73"/>
      <c r="E10" s="73"/>
      <c r="F10" s="73"/>
      <c r="G10" s="73"/>
      <c r="H10" s="73"/>
      <c r="I10" s="73"/>
    </row>
    <row r="11" ht="30" customHeight="1" spans="2:9">
      <c r="B11" s="70" t="s">
        <v>252</v>
      </c>
      <c r="C11" s="74" t="s">
        <v>253</v>
      </c>
      <c r="D11" s="74" t="s">
        <v>254</v>
      </c>
      <c r="E11" s="75" t="s">
        <v>255</v>
      </c>
      <c r="F11" s="75"/>
      <c r="G11" s="75" t="s">
        <v>256</v>
      </c>
      <c r="H11" s="75"/>
      <c r="I11" s="75"/>
    </row>
    <row r="12" ht="30" customHeight="1" spans="2:9">
      <c r="B12" s="70"/>
      <c r="C12" s="92" t="s">
        <v>257</v>
      </c>
      <c r="D12" s="76" t="s">
        <v>258</v>
      </c>
      <c r="E12" s="73" t="s">
        <v>259</v>
      </c>
      <c r="F12" s="73"/>
      <c r="G12" s="79" t="s">
        <v>260</v>
      </c>
      <c r="H12" s="80"/>
      <c r="I12" s="81"/>
    </row>
    <row r="13" ht="30" customHeight="1" spans="2:9">
      <c r="B13" s="70"/>
      <c r="C13" s="76"/>
      <c r="D13" s="76"/>
      <c r="E13" s="73" t="s">
        <v>261</v>
      </c>
      <c r="F13" s="73"/>
      <c r="G13" s="73" t="s">
        <v>262</v>
      </c>
      <c r="H13" s="73"/>
      <c r="I13" s="73"/>
    </row>
    <row r="14" ht="30" customHeight="1" spans="2:9">
      <c r="B14" s="70"/>
      <c r="C14" s="76"/>
      <c r="D14" s="76"/>
      <c r="E14" s="93" t="s">
        <v>263</v>
      </c>
      <c r="F14" s="94"/>
      <c r="G14" s="93" t="s">
        <v>264</v>
      </c>
      <c r="H14" s="95"/>
      <c r="I14" s="94"/>
    </row>
    <row r="15" ht="30" customHeight="1" spans="2:9">
      <c r="B15" s="70"/>
      <c r="C15" s="76"/>
      <c r="D15" s="83"/>
      <c r="E15" s="93" t="s">
        <v>265</v>
      </c>
      <c r="F15" s="94"/>
      <c r="G15" s="93" t="s">
        <v>266</v>
      </c>
      <c r="H15" s="95"/>
      <c r="I15" s="94"/>
    </row>
    <row r="16" ht="30" customHeight="1" spans="2:9">
      <c r="B16" s="70"/>
      <c r="C16" s="76"/>
      <c r="D16" s="70" t="s">
        <v>267</v>
      </c>
      <c r="E16" s="85" t="s">
        <v>268</v>
      </c>
      <c r="F16" s="87"/>
      <c r="G16" s="85" t="s">
        <v>269</v>
      </c>
      <c r="H16" s="86"/>
      <c r="I16" s="87"/>
    </row>
    <row r="17" ht="30" customHeight="1" spans="2:9">
      <c r="B17" s="70"/>
      <c r="C17" s="76"/>
      <c r="D17" s="70" t="s">
        <v>270</v>
      </c>
      <c r="E17" s="93" t="s">
        <v>271</v>
      </c>
      <c r="F17" s="94"/>
      <c r="G17" s="93" t="s">
        <v>272</v>
      </c>
      <c r="H17" s="95"/>
      <c r="I17" s="94"/>
    </row>
    <row r="18" ht="30" customHeight="1" spans="2:9">
      <c r="B18" s="70"/>
      <c r="C18" s="76"/>
      <c r="D18" s="70" t="s">
        <v>273</v>
      </c>
      <c r="E18" s="93" t="s">
        <v>274</v>
      </c>
      <c r="F18" s="94"/>
      <c r="G18" s="82" t="s">
        <v>275</v>
      </c>
      <c r="H18" s="82"/>
      <c r="I18" s="82"/>
    </row>
    <row r="19" ht="30" customHeight="1" spans="2:9">
      <c r="B19" s="70"/>
      <c r="C19" s="83"/>
      <c r="D19" s="70"/>
      <c r="E19" s="93" t="s">
        <v>187</v>
      </c>
      <c r="F19" s="94"/>
      <c r="G19" s="82" t="s">
        <v>276</v>
      </c>
      <c r="H19" s="82"/>
      <c r="I19" s="82"/>
    </row>
    <row r="20" ht="30" customHeight="1" spans="2:9">
      <c r="B20" s="70"/>
      <c r="C20" s="96" t="s">
        <v>277</v>
      </c>
      <c r="D20" s="67" t="s">
        <v>278</v>
      </c>
      <c r="E20" s="97" t="s">
        <v>279</v>
      </c>
      <c r="F20" s="85"/>
      <c r="G20" s="97" t="s">
        <v>280</v>
      </c>
      <c r="H20" s="97"/>
      <c r="I20" s="97"/>
    </row>
    <row r="21" ht="30" customHeight="1" spans="2:9">
      <c r="B21" s="70"/>
      <c r="C21" s="98"/>
      <c r="D21" s="67" t="s">
        <v>281</v>
      </c>
      <c r="E21" s="85" t="s">
        <v>282</v>
      </c>
      <c r="F21" s="86"/>
      <c r="G21" s="85" t="s">
        <v>283</v>
      </c>
      <c r="H21" s="86"/>
      <c r="I21" s="87"/>
    </row>
    <row r="22" ht="30" customHeight="1" spans="2:9">
      <c r="B22" s="70"/>
      <c r="C22" s="98"/>
      <c r="D22" s="67" t="s">
        <v>284</v>
      </c>
      <c r="E22" s="85" t="s">
        <v>285</v>
      </c>
      <c r="F22" s="86"/>
      <c r="G22" s="85" t="s">
        <v>286</v>
      </c>
      <c r="H22" s="86"/>
      <c r="I22" s="87"/>
    </row>
    <row r="23" ht="30" customHeight="1" spans="2:9">
      <c r="B23" s="70"/>
      <c r="C23" s="70" t="s">
        <v>287</v>
      </c>
      <c r="D23" s="88" t="s">
        <v>288</v>
      </c>
      <c r="E23" s="73" t="s">
        <v>289</v>
      </c>
      <c r="F23" s="73"/>
      <c r="G23" s="73" t="s">
        <v>290</v>
      </c>
      <c r="H23" s="73"/>
      <c r="I23" s="73"/>
    </row>
  </sheetData>
  <mergeCells count="43">
    <mergeCell ref="B4:I4"/>
    <mergeCell ref="C5:I5"/>
    <mergeCell ref="C6:I6"/>
    <mergeCell ref="C7:E7"/>
    <mergeCell ref="F7:I7"/>
    <mergeCell ref="C8:E8"/>
    <mergeCell ref="F8:I8"/>
    <mergeCell ref="C9:E9"/>
    <mergeCell ref="F9:I9"/>
    <mergeCell ref="C10:I10"/>
    <mergeCell ref="E11:F11"/>
    <mergeCell ref="G11:I11"/>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E22:F22"/>
    <mergeCell ref="G22:I22"/>
    <mergeCell ref="E23:F23"/>
    <mergeCell ref="G23:I23"/>
    <mergeCell ref="B7:B9"/>
    <mergeCell ref="B11:B23"/>
    <mergeCell ref="C12:C19"/>
    <mergeCell ref="C20:C22"/>
    <mergeCell ref="D12:D15"/>
    <mergeCell ref="D18:D19"/>
    <mergeCell ref="B2:I3"/>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P19" sqref="P19"/>
    </sheetView>
  </sheetViews>
  <sheetFormatPr defaultColWidth="9" defaultRowHeight="14.4" outlineLevelCol="7"/>
  <cols>
    <col min="2" max="2" width="12.8796296296296" customWidth="1"/>
    <col min="3" max="3" width="15.75" customWidth="1"/>
    <col min="4" max="4" width="18.5" customWidth="1"/>
    <col min="6" max="6" width="11.25" customWidth="1"/>
  </cols>
  <sheetData>
    <row r="1" ht="22" customHeight="1" spans="1:8">
      <c r="A1" s="60"/>
      <c r="H1" s="1" t="s">
        <v>291</v>
      </c>
    </row>
    <row r="2" spans="1:8">
      <c r="A2" s="61" t="s">
        <v>241</v>
      </c>
      <c r="B2" s="61"/>
      <c r="C2" s="61"/>
      <c r="D2" s="61"/>
      <c r="E2" s="61"/>
      <c r="F2" s="61"/>
      <c r="G2" s="61"/>
      <c r="H2" s="61"/>
    </row>
    <row r="3" spans="1:8">
      <c r="A3" s="61"/>
      <c r="B3" s="61"/>
      <c r="C3" s="61"/>
      <c r="D3" s="61"/>
      <c r="E3" s="61"/>
      <c r="F3" s="61"/>
      <c r="G3" s="61"/>
      <c r="H3" s="61"/>
    </row>
    <row r="4" ht="27" customHeight="1" spans="1:8">
      <c r="A4" s="62" t="s">
        <v>242</v>
      </c>
      <c r="B4" s="62"/>
      <c r="C4" s="62"/>
      <c r="D4" s="62"/>
      <c r="E4" s="62"/>
      <c r="F4" s="62"/>
      <c r="G4" s="62"/>
      <c r="H4" s="62"/>
    </row>
    <row r="5" ht="30" customHeight="1" spans="1:8">
      <c r="A5" s="63" t="s">
        <v>243</v>
      </c>
      <c r="B5" s="64" t="s">
        <v>292</v>
      </c>
      <c r="C5" s="64"/>
      <c r="D5" s="64"/>
      <c r="E5" s="64"/>
      <c r="F5" s="64"/>
      <c r="G5" s="64"/>
      <c r="H5" s="64"/>
    </row>
    <row r="6" ht="30" customHeight="1" spans="1:8">
      <c r="A6" s="65" t="s">
        <v>245</v>
      </c>
      <c r="B6" s="66" t="s">
        <v>0</v>
      </c>
      <c r="C6" s="66"/>
      <c r="D6" s="66"/>
      <c r="E6" s="66"/>
      <c r="F6" s="66"/>
      <c r="G6" s="66"/>
      <c r="H6" s="66"/>
    </row>
    <row r="7" ht="30" customHeight="1" spans="1:8">
      <c r="A7" s="67" t="s">
        <v>246</v>
      </c>
      <c r="B7" s="68" t="s">
        <v>247</v>
      </c>
      <c r="C7" s="68"/>
      <c r="D7" s="68"/>
      <c r="E7" s="69">
        <v>8</v>
      </c>
      <c r="F7" s="69"/>
      <c r="G7" s="69"/>
      <c r="H7" s="69"/>
    </row>
    <row r="8" ht="30" customHeight="1" spans="1:8">
      <c r="A8" s="70"/>
      <c r="B8" s="68" t="s">
        <v>248</v>
      </c>
      <c r="C8" s="68"/>
      <c r="D8" s="68"/>
      <c r="E8" s="69">
        <v>8</v>
      </c>
      <c r="F8" s="69"/>
      <c r="G8" s="69"/>
      <c r="H8" s="69"/>
    </row>
    <row r="9" ht="30" customHeight="1" spans="1:8">
      <c r="A9" s="70"/>
      <c r="B9" s="68" t="s">
        <v>249</v>
      </c>
      <c r="C9" s="68"/>
      <c r="D9" s="68"/>
      <c r="E9" s="71" t="s">
        <v>3</v>
      </c>
      <c r="F9" s="71"/>
      <c r="G9" s="71"/>
      <c r="H9" s="71"/>
    </row>
    <row r="10" ht="30" customHeight="1" spans="1:8">
      <c r="A10" s="72" t="s">
        <v>250</v>
      </c>
      <c r="B10" s="73" t="s">
        <v>293</v>
      </c>
      <c r="C10" s="73"/>
      <c r="D10" s="73"/>
      <c r="E10" s="73"/>
      <c r="F10" s="73"/>
      <c r="G10" s="73"/>
      <c r="H10" s="73"/>
    </row>
    <row r="11" ht="30" customHeight="1" spans="1:8">
      <c r="A11" s="70" t="s">
        <v>252</v>
      </c>
      <c r="B11" s="74" t="s">
        <v>253</v>
      </c>
      <c r="C11" s="74" t="s">
        <v>254</v>
      </c>
      <c r="D11" s="75" t="s">
        <v>255</v>
      </c>
      <c r="E11" s="75"/>
      <c r="F11" s="75" t="s">
        <v>256</v>
      </c>
      <c r="G11" s="75"/>
      <c r="H11" s="75"/>
    </row>
    <row r="12" ht="30" customHeight="1" spans="1:8">
      <c r="A12" s="70"/>
      <c r="B12" s="76" t="s">
        <v>257</v>
      </c>
      <c r="C12" s="76" t="s">
        <v>258</v>
      </c>
      <c r="D12" s="77" t="s">
        <v>294</v>
      </c>
      <c r="E12" s="78"/>
      <c r="F12" s="79" t="s">
        <v>295</v>
      </c>
      <c r="G12" s="80"/>
      <c r="H12" s="81"/>
    </row>
    <row r="13" ht="30" customHeight="1" spans="1:8">
      <c r="A13" s="70"/>
      <c r="B13" s="76"/>
      <c r="C13" s="76"/>
      <c r="D13" s="79" t="s">
        <v>296</v>
      </c>
      <c r="E13" s="81"/>
      <c r="F13" s="79" t="s">
        <v>297</v>
      </c>
      <c r="G13" s="80"/>
      <c r="H13" s="81"/>
    </row>
    <row r="14" ht="30" customHeight="1" spans="1:8">
      <c r="A14" s="70"/>
      <c r="B14" s="76"/>
      <c r="C14" s="70" t="s">
        <v>267</v>
      </c>
      <c r="D14" s="73" t="s">
        <v>298</v>
      </c>
      <c r="E14" s="73"/>
      <c r="F14" s="73" t="s">
        <v>299</v>
      </c>
      <c r="G14" s="73"/>
      <c r="H14" s="73"/>
    </row>
    <row r="15" ht="30" customHeight="1" spans="1:8">
      <c r="A15" s="70"/>
      <c r="B15" s="76"/>
      <c r="C15" s="70"/>
      <c r="D15" s="73" t="s">
        <v>300</v>
      </c>
      <c r="E15" s="73"/>
      <c r="F15" s="73" t="s">
        <v>299</v>
      </c>
      <c r="G15" s="73"/>
      <c r="H15" s="73"/>
    </row>
    <row r="16" ht="30" customHeight="1" spans="1:8">
      <c r="A16" s="70"/>
      <c r="B16" s="76"/>
      <c r="C16" s="70" t="s">
        <v>270</v>
      </c>
      <c r="D16" s="73" t="s">
        <v>271</v>
      </c>
      <c r="E16" s="73"/>
      <c r="F16" s="73" t="s">
        <v>272</v>
      </c>
      <c r="G16" s="73"/>
      <c r="H16" s="73"/>
    </row>
    <row r="17" ht="30" customHeight="1" spans="1:8">
      <c r="A17" s="70"/>
      <c r="B17" s="76"/>
      <c r="C17" s="70" t="s">
        <v>273</v>
      </c>
      <c r="D17" s="73" t="s">
        <v>301</v>
      </c>
      <c r="E17" s="73"/>
      <c r="F17" s="82" t="s">
        <v>302</v>
      </c>
      <c r="G17" s="82"/>
      <c r="H17" s="82"/>
    </row>
    <row r="18" ht="30" customHeight="1" spans="1:8">
      <c r="A18" s="70"/>
      <c r="B18" s="83"/>
      <c r="C18" s="70"/>
      <c r="D18" s="73" t="s">
        <v>303</v>
      </c>
      <c r="E18" s="73"/>
      <c r="F18" s="73" t="s">
        <v>302</v>
      </c>
      <c r="G18" s="73"/>
      <c r="H18" s="73"/>
    </row>
    <row r="19" ht="30" customHeight="1" spans="1:8">
      <c r="A19" s="70"/>
      <c r="B19" s="84" t="s">
        <v>277</v>
      </c>
      <c r="C19" s="67" t="s">
        <v>281</v>
      </c>
      <c r="D19" s="85" t="s">
        <v>304</v>
      </c>
      <c r="E19" s="86"/>
      <c r="F19" s="85" t="s">
        <v>305</v>
      </c>
      <c r="G19" s="86"/>
      <c r="H19" s="87"/>
    </row>
    <row r="20" ht="30" customHeight="1" spans="1:8">
      <c r="A20" s="70"/>
      <c r="B20" s="84"/>
      <c r="C20" s="72" t="s">
        <v>284</v>
      </c>
      <c r="D20" s="85" t="s">
        <v>306</v>
      </c>
      <c r="E20" s="86"/>
      <c r="F20" s="85" t="s">
        <v>307</v>
      </c>
      <c r="G20" s="86"/>
      <c r="H20" s="87"/>
    </row>
    <row r="21" ht="30" customHeight="1" spans="1:8">
      <c r="A21" s="70"/>
      <c r="B21" s="70" t="s">
        <v>287</v>
      </c>
      <c r="C21" s="88" t="s">
        <v>288</v>
      </c>
      <c r="D21" s="73" t="s">
        <v>308</v>
      </c>
      <c r="E21" s="73"/>
      <c r="F21" s="73" t="s">
        <v>290</v>
      </c>
      <c r="G21" s="73"/>
      <c r="H21" s="73"/>
    </row>
  </sheetData>
  <mergeCells count="40">
    <mergeCell ref="A4:H4"/>
    <mergeCell ref="B5:H5"/>
    <mergeCell ref="B6:H6"/>
    <mergeCell ref="B7:D7"/>
    <mergeCell ref="E7:H7"/>
    <mergeCell ref="B8:D8"/>
    <mergeCell ref="E8:H8"/>
    <mergeCell ref="B9:D9"/>
    <mergeCell ref="E9:H9"/>
    <mergeCell ref="B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A7:A9"/>
    <mergeCell ref="A11:A21"/>
    <mergeCell ref="B12:B18"/>
    <mergeCell ref="B19:B20"/>
    <mergeCell ref="C12:C13"/>
    <mergeCell ref="C14:C15"/>
    <mergeCell ref="C17:C18"/>
    <mergeCell ref="A2:H3"/>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
  <sheetViews>
    <sheetView workbookViewId="0">
      <selection activeCell="M26" sqref="M26"/>
    </sheetView>
  </sheetViews>
  <sheetFormatPr defaultColWidth="9" defaultRowHeight="14.4"/>
  <cols>
    <col min="2" max="2" width="11.6296296296296" customWidth="1"/>
    <col min="8" max="8" width="19.5" customWidth="1"/>
  </cols>
  <sheetData>
    <row r="1" spans="8:8">
      <c r="H1" s="1" t="s">
        <v>309</v>
      </c>
    </row>
    <row r="2" ht="26.25" customHeight="1" spans="1:8">
      <c r="A2" s="2" t="s">
        <v>310</v>
      </c>
      <c r="B2" s="3"/>
      <c r="C2" s="3"/>
      <c r="D2" s="3"/>
      <c r="E2" s="3"/>
      <c r="F2" s="3"/>
      <c r="G2" s="3"/>
      <c r="H2" s="3"/>
    </row>
    <row r="3" spans="1:8">
      <c r="A3" s="4" t="s">
        <v>311</v>
      </c>
      <c r="B3" s="4"/>
      <c r="C3" s="4"/>
      <c r="D3" s="4"/>
      <c r="E3" s="4"/>
      <c r="F3" s="4"/>
      <c r="G3" s="4"/>
      <c r="H3" s="4"/>
    </row>
    <row r="4" ht="30" customHeight="1" spans="1:8">
      <c r="A4" s="5" t="s">
        <v>312</v>
      </c>
      <c r="B4" s="6"/>
      <c r="C4" s="6"/>
      <c r="D4" s="6" t="s">
        <v>0</v>
      </c>
      <c r="E4" s="6"/>
      <c r="F4" s="6"/>
      <c r="G4" s="6"/>
      <c r="H4" s="6"/>
    </row>
    <row r="5" ht="30" customHeight="1" spans="1:8">
      <c r="A5" s="7" t="s">
        <v>313</v>
      </c>
      <c r="B5" s="8" t="s">
        <v>314</v>
      </c>
      <c r="C5" s="9"/>
      <c r="D5" s="10" t="s">
        <v>315</v>
      </c>
      <c r="E5" s="11"/>
      <c r="F5" s="11"/>
      <c r="G5" s="11"/>
      <c r="H5" s="12"/>
    </row>
    <row r="6" ht="30" customHeight="1" spans="1:8">
      <c r="A6" s="13"/>
      <c r="B6" s="14" t="s">
        <v>316</v>
      </c>
      <c r="C6" s="14"/>
      <c r="D6" s="15" t="s">
        <v>317</v>
      </c>
      <c r="E6" s="15"/>
      <c r="F6" s="15"/>
      <c r="G6" s="15"/>
      <c r="H6" s="15"/>
    </row>
    <row r="7" ht="30" customHeight="1" spans="1:8">
      <c r="A7" s="16"/>
      <c r="B7" s="14" t="s">
        <v>318</v>
      </c>
      <c r="C7" s="14"/>
      <c r="D7" s="15" t="s">
        <v>319</v>
      </c>
      <c r="E7" s="17"/>
      <c r="F7" s="17"/>
      <c r="G7" s="17"/>
      <c r="H7" s="17"/>
    </row>
    <row r="8" ht="30" customHeight="1" spans="1:8">
      <c r="A8" s="18"/>
      <c r="B8" s="19" t="s">
        <v>77</v>
      </c>
      <c r="C8" s="20"/>
      <c r="D8" s="21" t="s">
        <v>320</v>
      </c>
      <c r="E8" s="22"/>
      <c r="F8" s="22"/>
      <c r="G8" s="22"/>
      <c r="H8" s="23"/>
    </row>
    <row r="9" ht="30" customHeight="1" spans="1:8">
      <c r="A9" s="18"/>
      <c r="B9" s="8" t="s">
        <v>321</v>
      </c>
      <c r="C9" s="24"/>
      <c r="D9" s="24"/>
      <c r="E9" s="25"/>
      <c r="F9" s="26" t="s">
        <v>322</v>
      </c>
      <c r="G9" s="26" t="s">
        <v>248</v>
      </c>
      <c r="H9" s="26" t="s">
        <v>249</v>
      </c>
    </row>
    <row r="10" ht="30" customHeight="1" spans="1:8">
      <c r="A10" s="27"/>
      <c r="B10" s="28"/>
      <c r="C10" s="29"/>
      <c r="D10" s="29"/>
      <c r="E10" s="30"/>
      <c r="F10" s="31">
        <v>255.06</v>
      </c>
      <c r="G10" s="31">
        <v>255.06</v>
      </c>
      <c r="H10" s="31"/>
    </row>
    <row r="11" ht="90" customHeight="1" spans="1:19">
      <c r="A11" s="32" t="s">
        <v>323</v>
      </c>
      <c r="B11" s="33" t="s">
        <v>324</v>
      </c>
      <c r="C11" s="34"/>
      <c r="D11" s="34"/>
      <c r="E11" s="34"/>
      <c r="F11" s="34"/>
      <c r="G11" s="34"/>
      <c r="H11" s="35"/>
      <c r="I11" s="59"/>
      <c r="J11" s="59"/>
      <c r="K11" s="59"/>
      <c r="L11" s="59"/>
      <c r="M11" s="59"/>
      <c r="N11" s="59"/>
      <c r="O11" s="59"/>
      <c r="P11" s="59"/>
      <c r="Q11" s="59"/>
      <c r="R11" s="59"/>
      <c r="S11" s="59"/>
    </row>
    <row r="12" ht="30" customHeight="1" spans="1:8">
      <c r="A12" s="9" t="s">
        <v>325</v>
      </c>
      <c r="B12" s="9" t="s">
        <v>253</v>
      </c>
      <c r="C12" s="9" t="s">
        <v>254</v>
      </c>
      <c r="D12" s="36"/>
      <c r="E12" s="37" t="s">
        <v>255</v>
      </c>
      <c r="F12" s="38"/>
      <c r="G12" s="37" t="s">
        <v>256</v>
      </c>
      <c r="H12" s="38"/>
    </row>
    <row r="13" ht="30" customHeight="1" spans="1:8">
      <c r="A13" s="9"/>
      <c r="B13" s="7" t="s">
        <v>326</v>
      </c>
      <c r="C13" s="10" t="s">
        <v>258</v>
      </c>
      <c r="D13" s="12"/>
      <c r="E13" s="39" t="s">
        <v>316</v>
      </c>
      <c r="F13" s="39"/>
      <c r="G13" s="40" t="s">
        <v>327</v>
      </c>
      <c r="H13" s="40"/>
    </row>
    <row r="14" ht="30" customHeight="1" spans="1:8">
      <c r="A14" s="9"/>
      <c r="B14" s="13"/>
      <c r="C14" s="41"/>
      <c r="D14" s="42"/>
      <c r="E14" s="39" t="s">
        <v>318</v>
      </c>
      <c r="F14" s="39"/>
      <c r="G14" s="40" t="s">
        <v>327</v>
      </c>
      <c r="H14" s="40"/>
    </row>
    <row r="15" ht="30" customHeight="1" spans="1:8">
      <c r="A15" s="9"/>
      <c r="B15" s="13"/>
      <c r="C15" s="43"/>
      <c r="D15" s="44"/>
      <c r="E15" s="39" t="s">
        <v>77</v>
      </c>
      <c r="F15" s="39"/>
      <c r="G15" s="40" t="s">
        <v>328</v>
      </c>
      <c r="H15" s="40"/>
    </row>
    <row r="16" ht="30" customHeight="1" spans="1:8">
      <c r="A16" s="9"/>
      <c r="B16" s="13"/>
      <c r="C16" s="10" t="s">
        <v>267</v>
      </c>
      <c r="D16" s="12"/>
      <c r="E16" s="39" t="s">
        <v>329</v>
      </c>
      <c r="F16" s="39"/>
      <c r="G16" s="40" t="s">
        <v>330</v>
      </c>
      <c r="H16" s="40"/>
    </row>
    <row r="17" ht="30" customHeight="1" spans="1:8">
      <c r="A17" s="9"/>
      <c r="B17" s="13"/>
      <c r="C17" s="41"/>
      <c r="D17" s="42"/>
      <c r="E17" s="45" t="s">
        <v>318</v>
      </c>
      <c r="F17" s="46"/>
      <c r="G17" s="47" t="s">
        <v>331</v>
      </c>
      <c r="H17" s="48"/>
    </row>
    <row r="18" ht="30" customHeight="1" spans="1:8">
      <c r="A18" s="9"/>
      <c r="B18" s="13"/>
      <c r="C18" s="43"/>
      <c r="D18" s="44"/>
      <c r="E18" s="45" t="s">
        <v>77</v>
      </c>
      <c r="F18" s="46"/>
      <c r="G18" s="47" t="s">
        <v>332</v>
      </c>
      <c r="H18" s="48"/>
    </row>
    <row r="19" ht="30" customHeight="1" spans="1:8">
      <c r="A19" s="9"/>
      <c r="B19" s="13"/>
      <c r="C19" s="9" t="s">
        <v>270</v>
      </c>
      <c r="D19" s="36"/>
      <c r="E19" s="39" t="s">
        <v>333</v>
      </c>
      <c r="F19" s="39"/>
      <c r="G19" s="49" t="s">
        <v>334</v>
      </c>
      <c r="H19" s="49"/>
    </row>
    <row r="20" ht="30" customHeight="1" spans="1:8">
      <c r="A20" s="9"/>
      <c r="B20" s="13"/>
      <c r="C20" s="50" t="s">
        <v>273</v>
      </c>
      <c r="D20" s="51"/>
      <c r="E20" s="39" t="s">
        <v>212</v>
      </c>
      <c r="F20" s="39"/>
      <c r="G20" s="40" t="s">
        <v>335</v>
      </c>
      <c r="H20" s="40"/>
    </row>
    <row r="21" ht="30" customHeight="1" spans="1:8">
      <c r="A21" s="9"/>
      <c r="B21" s="13"/>
      <c r="C21" s="52"/>
      <c r="D21" s="53"/>
      <c r="E21" s="39" t="s">
        <v>213</v>
      </c>
      <c r="F21" s="39"/>
      <c r="G21" s="40" t="s">
        <v>336</v>
      </c>
      <c r="H21" s="40"/>
    </row>
    <row r="22" ht="30" customHeight="1" spans="1:8">
      <c r="A22" s="9"/>
      <c r="B22" s="16"/>
      <c r="C22" s="54"/>
      <c r="D22" s="55"/>
      <c r="E22" s="39" t="s">
        <v>337</v>
      </c>
      <c r="F22" s="39"/>
      <c r="G22" s="40" t="s">
        <v>338</v>
      </c>
      <c r="H22" s="40"/>
    </row>
    <row r="23" ht="30" customHeight="1" spans="1:8">
      <c r="A23" s="9"/>
      <c r="B23" s="13" t="s">
        <v>339</v>
      </c>
      <c r="C23" s="10" t="s">
        <v>278</v>
      </c>
      <c r="D23" s="12"/>
      <c r="E23" s="39" t="s">
        <v>340</v>
      </c>
      <c r="F23" s="39"/>
      <c r="G23" s="39" t="s">
        <v>341</v>
      </c>
      <c r="H23" s="39"/>
    </row>
    <row r="24" ht="30" customHeight="1" spans="1:8">
      <c r="A24" s="9"/>
      <c r="B24" s="13"/>
      <c r="C24" s="41"/>
      <c r="D24" s="42"/>
      <c r="E24" s="39" t="s">
        <v>342</v>
      </c>
      <c r="F24" s="39"/>
      <c r="G24" s="39" t="s">
        <v>343</v>
      </c>
      <c r="H24" s="39"/>
    </row>
    <row r="25" ht="51" customHeight="1" spans="1:8">
      <c r="A25" s="9"/>
      <c r="B25" s="13"/>
      <c r="C25" s="43"/>
      <c r="D25" s="44"/>
      <c r="E25" s="39" t="s">
        <v>344</v>
      </c>
      <c r="F25" s="39"/>
      <c r="G25" s="39" t="s">
        <v>345</v>
      </c>
      <c r="H25" s="39"/>
    </row>
    <row r="26" ht="30" customHeight="1" spans="1:8">
      <c r="A26" s="9"/>
      <c r="B26" s="16"/>
      <c r="C26" s="56" t="s">
        <v>284</v>
      </c>
      <c r="D26" s="57"/>
      <c r="E26" s="39" t="s">
        <v>346</v>
      </c>
      <c r="F26" s="39"/>
      <c r="G26" s="39" t="s">
        <v>347</v>
      </c>
      <c r="H26" s="39"/>
    </row>
    <row r="27" ht="30" customHeight="1" spans="1:8">
      <c r="A27" s="9"/>
      <c r="B27" s="58" t="s">
        <v>287</v>
      </c>
      <c r="C27" s="9" t="s">
        <v>287</v>
      </c>
      <c r="D27" s="36"/>
      <c r="E27" s="39" t="s">
        <v>289</v>
      </c>
      <c r="F27" s="39"/>
      <c r="G27" s="39" t="s">
        <v>348</v>
      </c>
      <c r="H27" s="39"/>
    </row>
  </sheetData>
  <mergeCells count="59">
    <mergeCell ref="A2:H2"/>
    <mergeCell ref="A3:H3"/>
    <mergeCell ref="A4:C4"/>
    <mergeCell ref="D4:H4"/>
    <mergeCell ref="B5:C5"/>
    <mergeCell ref="D5:H5"/>
    <mergeCell ref="B6:C6"/>
    <mergeCell ref="D6:H6"/>
    <mergeCell ref="B7:C7"/>
    <mergeCell ref="D7:H7"/>
    <mergeCell ref="B8:C8"/>
    <mergeCell ref="D8:H8"/>
    <mergeCell ref="B11:H11"/>
    <mergeCell ref="I11:S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C19:D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C26:D26"/>
    <mergeCell ref="E26:F26"/>
    <mergeCell ref="G26:H26"/>
    <mergeCell ref="C27:D27"/>
    <mergeCell ref="E27:F27"/>
    <mergeCell ref="G27:H27"/>
    <mergeCell ref="A5:A10"/>
    <mergeCell ref="A12:A27"/>
    <mergeCell ref="B13:B22"/>
    <mergeCell ref="B23:B26"/>
    <mergeCell ref="C23:D25"/>
    <mergeCell ref="C20:D22"/>
    <mergeCell ref="B9:E10"/>
    <mergeCell ref="C13:D15"/>
    <mergeCell ref="C16:D18"/>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6" activePane="bottomLeft" state="frozen"/>
      <selection/>
      <selection pane="bottomLeft" activeCell="C6" sqref="C6"/>
    </sheetView>
  </sheetViews>
  <sheetFormatPr defaultColWidth="10" defaultRowHeight="14.4" outlineLevelCol="5"/>
  <cols>
    <col min="1" max="1" width="1.5" style="100" customWidth="1"/>
    <col min="2" max="2" width="40.6296296296296" style="100" customWidth="1"/>
    <col min="3" max="3" width="15.6296296296296" style="100" customWidth="1"/>
    <col min="4" max="4" width="40.6296296296296" style="100" customWidth="1"/>
    <col min="5" max="5" width="15.6296296296296" style="100" customWidth="1"/>
    <col min="6" max="6" width="1.5" style="100" customWidth="1"/>
    <col min="7" max="11" width="9.75" style="100" customWidth="1"/>
    <col min="12" max="16384" width="10" style="100"/>
  </cols>
  <sheetData>
    <row r="1" s="198" customFormat="1" ht="24.95" customHeight="1" spans="1:6">
      <c r="A1" s="102"/>
      <c r="B1" s="102"/>
      <c r="C1" s="199"/>
      <c r="D1" s="102"/>
      <c r="E1" s="200" t="s">
        <v>2</v>
      </c>
      <c r="F1" s="201" t="s">
        <v>3</v>
      </c>
    </row>
    <row r="2" ht="22.9" customHeight="1" spans="1:6">
      <c r="A2" s="182"/>
      <c r="B2" s="184" t="s">
        <v>4</v>
      </c>
      <c r="C2" s="184"/>
      <c r="D2" s="184"/>
      <c r="E2" s="184"/>
      <c r="F2" s="188"/>
    </row>
    <row r="3" ht="19.5" customHeight="1" spans="1:6">
      <c r="A3" s="185"/>
      <c r="B3" s="108" t="s">
        <v>5</v>
      </c>
      <c r="C3" s="162"/>
      <c r="D3" s="162"/>
      <c r="E3" s="163" t="s">
        <v>6</v>
      </c>
      <c r="F3" s="189"/>
    </row>
    <row r="4" ht="26.1" customHeight="1" spans="1:6">
      <c r="A4" s="186"/>
      <c r="B4" s="110" t="s">
        <v>7</v>
      </c>
      <c r="C4" s="110"/>
      <c r="D4" s="110" t="s">
        <v>8</v>
      </c>
      <c r="E4" s="110"/>
      <c r="F4" s="176"/>
    </row>
    <row r="5" ht="26.1" customHeight="1" spans="1:6">
      <c r="A5" s="186"/>
      <c r="B5" s="110" t="s">
        <v>9</v>
      </c>
      <c r="C5" s="110" t="s">
        <v>10</v>
      </c>
      <c r="D5" s="110" t="s">
        <v>9</v>
      </c>
      <c r="E5" s="110" t="s">
        <v>10</v>
      </c>
      <c r="F5" s="176"/>
    </row>
    <row r="6" ht="26.1" customHeight="1" spans="1:6">
      <c r="A6" s="109"/>
      <c r="B6" s="114" t="s">
        <v>11</v>
      </c>
      <c r="C6" s="131">
        <v>2550552.68</v>
      </c>
      <c r="D6" s="114" t="s">
        <v>12</v>
      </c>
      <c r="E6" s="131"/>
      <c r="F6" s="121"/>
    </row>
    <row r="7" ht="26.1" customHeight="1" spans="1:6">
      <c r="A7" s="109"/>
      <c r="B7" s="114" t="s">
        <v>13</v>
      </c>
      <c r="C7" s="131"/>
      <c r="D7" s="114" t="s">
        <v>14</v>
      </c>
      <c r="E7" s="131"/>
      <c r="F7" s="121"/>
    </row>
    <row r="8" ht="26.1" customHeight="1" spans="1:6">
      <c r="A8" s="109"/>
      <c r="B8" s="114" t="s">
        <v>15</v>
      </c>
      <c r="C8" s="131"/>
      <c r="D8" s="114" t="s">
        <v>16</v>
      </c>
      <c r="E8" s="131"/>
      <c r="F8" s="121"/>
    </row>
    <row r="9" ht="26.1" customHeight="1" spans="1:6">
      <c r="A9" s="109"/>
      <c r="B9" s="114" t="s">
        <v>17</v>
      </c>
      <c r="C9" s="131"/>
      <c r="D9" s="114" t="s">
        <v>18</v>
      </c>
      <c r="E9" s="131"/>
      <c r="F9" s="121"/>
    </row>
    <row r="10" ht="26.1" customHeight="1" spans="1:6">
      <c r="A10" s="109"/>
      <c r="B10" s="114" t="s">
        <v>19</v>
      </c>
      <c r="C10" s="131"/>
      <c r="D10" s="114" t="s">
        <v>20</v>
      </c>
      <c r="E10" s="131"/>
      <c r="F10" s="121"/>
    </row>
    <row r="11" ht="26.1" customHeight="1" spans="1:6">
      <c r="A11" s="109"/>
      <c r="B11" s="114" t="s">
        <v>21</v>
      </c>
      <c r="C11" s="131"/>
      <c r="D11" s="114" t="s">
        <v>22</v>
      </c>
      <c r="E11" s="131"/>
      <c r="F11" s="121"/>
    </row>
    <row r="12" ht="26.1" customHeight="1" spans="1:6">
      <c r="A12" s="109"/>
      <c r="B12" s="114" t="s">
        <v>23</v>
      </c>
      <c r="C12" s="131"/>
      <c r="D12" s="114" t="s">
        <v>24</v>
      </c>
      <c r="E12" s="131"/>
      <c r="F12" s="121"/>
    </row>
    <row r="13" ht="26.1" customHeight="1" spans="1:6">
      <c r="A13" s="109"/>
      <c r="B13" s="114" t="s">
        <v>23</v>
      </c>
      <c r="C13" s="131"/>
      <c r="D13" s="114" t="s">
        <v>25</v>
      </c>
      <c r="E13" s="131">
        <v>329795.49</v>
      </c>
      <c r="F13" s="121"/>
    </row>
    <row r="14" ht="26.1" customHeight="1" spans="1:6">
      <c r="A14" s="109"/>
      <c r="B14" s="114" t="s">
        <v>23</v>
      </c>
      <c r="C14" s="131"/>
      <c r="D14" s="114" t="s">
        <v>26</v>
      </c>
      <c r="E14" s="131"/>
      <c r="F14" s="121"/>
    </row>
    <row r="15" ht="26.1" customHeight="1" spans="1:6">
      <c r="A15" s="109"/>
      <c r="B15" s="114" t="s">
        <v>23</v>
      </c>
      <c r="C15" s="131"/>
      <c r="D15" s="114" t="s">
        <v>27</v>
      </c>
      <c r="E15" s="131">
        <v>148268.07</v>
      </c>
      <c r="F15" s="121"/>
    </row>
    <row r="16" ht="26.1" customHeight="1" spans="1:6">
      <c r="A16" s="109"/>
      <c r="B16" s="114" t="s">
        <v>23</v>
      </c>
      <c r="C16" s="131"/>
      <c r="D16" s="114" t="s">
        <v>28</v>
      </c>
      <c r="E16" s="131"/>
      <c r="F16" s="121"/>
    </row>
    <row r="17" ht="26.1" customHeight="1" spans="1:6">
      <c r="A17" s="109"/>
      <c r="B17" s="114" t="s">
        <v>23</v>
      </c>
      <c r="C17" s="131"/>
      <c r="D17" s="114" t="s">
        <v>29</v>
      </c>
      <c r="E17" s="131">
        <v>1889498.67</v>
      </c>
      <c r="F17" s="121"/>
    </row>
    <row r="18" ht="26.1" customHeight="1" spans="1:6">
      <c r="A18" s="109"/>
      <c r="B18" s="114" t="s">
        <v>23</v>
      </c>
      <c r="C18" s="131"/>
      <c r="D18" s="114" t="s">
        <v>30</v>
      </c>
      <c r="E18" s="131"/>
      <c r="F18" s="121"/>
    </row>
    <row r="19" ht="26.1" customHeight="1" spans="1:6">
      <c r="A19" s="109"/>
      <c r="B19" s="114" t="s">
        <v>23</v>
      </c>
      <c r="C19" s="131"/>
      <c r="D19" s="114" t="s">
        <v>31</v>
      </c>
      <c r="E19" s="131"/>
      <c r="F19" s="121"/>
    </row>
    <row r="20" ht="26.1" customHeight="1" spans="1:6">
      <c r="A20" s="109"/>
      <c r="B20" s="114" t="s">
        <v>23</v>
      </c>
      <c r="C20" s="131"/>
      <c r="D20" s="114" t="s">
        <v>32</v>
      </c>
      <c r="E20" s="131"/>
      <c r="F20" s="121"/>
    </row>
    <row r="21" ht="26.1" customHeight="1" spans="1:6">
      <c r="A21" s="109"/>
      <c r="B21" s="114" t="s">
        <v>23</v>
      </c>
      <c r="C21" s="131"/>
      <c r="D21" s="114" t="s">
        <v>33</v>
      </c>
      <c r="E21" s="131"/>
      <c r="F21" s="121"/>
    </row>
    <row r="22" ht="26.1" customHeight="1" spans="1:6">
      <c r="A22" s="109"/>
      <c r="B22" s="114" t="s">
        <v>23</v>
      </c>
      <c r="C22" s="131"/>
      <c r="D22" s="114" t="s">
        <v>34</v>
      </c>
      <c r="E22" s="131"/>
      <c r="F22" s="121"/>
    </row>
    <row r="23" ht="26.1" customHeight="1" spans="1:6">
      <c r="A23" s="109"/>
      <c r="B23" s="114" t="s">
        <v>23</v>
      </c>
      <c r="C23" s="131"/>
      <c r="D23" s="114" t="s">
        <v>35</v>
      </c>
      <c r="E23" s="131"/>
      <c r="F23" s="121"/>
    </row>
    <row r="24" ht="26.1" customHeight="1" spans="1:6">
      <c r="A24" s="109"/>
      <c r="B24" s="114" t="s">
        <v>23</v>
      </c>
      <c r="C24" s="131"/>
      <c r="D24" s="114" t="s">
        <v>36</v>
      </c>
      <c r="E24" s="131"/>
      <c r="F24" s="121"/>
    </row>
    <row r="25" ht="26.1" customHeight="1" spans="1:6">
      <c r="A25" s="109"/>
      <c r="B25" s="114" t="s">
        <v>23</v>
      </c>
      <c r="C25" s="131"/>
      <c r="D25" s="114" t="s">
        <v>37</v>
      </c>
      <c r="E25" s="131">
        <v>182990.45</v>
      </c>
      <c r="F25" s="121"/>
    </row>
    <row r="26" ht="26.1" customHeight="1" spans="1:6">
      <c r="A26" s="109"/>
      <c r="B26" s="114" t="s">
        <v>23</v>
      </c>
      <c r="C26" s="131"/>
      <c r="D26" s="114" t="s">
        <v>38</v>
      </c>
      <c r="E26" s="131"/>
      <c r="F26" s="121"/>
    </row>
    <row r="27" ht="26.1" customHeight="1" spans="1:6">
      <c r="A27" s="109"/>
      <c r="B27" s="114" t="s">
        <v>23</v>
      </c>
      <c r="C27" s="131"/>
      <c r="D27" s="114" t="s">
        <v>39</v>
      </c>
      <c r="E27" s="131"/>
      <c r="F27" s="121"/>
    </row>
    <row r="28" ht="26.1" customHeight="1" spans="1:6">
      <c r="A28" s="109"/>
      <c r="B28" s="114" t="s">
        <v>23</v>
      </c>
      <c r="C28" s="131"/>
      <c r="D28" s="114" t="s">
        <v>40</v>
      </c>
      <c r="E28" s="131"/>
      <c r="F28" s="121"/>
    </row>
    <row r="29" ht="26.1" customHeight="1" spans="1:6">
      <c r="A29" s="109"/>
      <c r="B29" s="114" t="s">
        <v>23</v>
      </c>
      <c r="C29" s="131"/>
      <c r="D29" s="114" t="s">
        <v>41</v>
      </c>
      <c r="E29" s="131"/>
      <c r="F29" s="121"/>
    </row>
    <row r="30" ht="26.1" customHeight="1" spans="1:6">
      <c r="A30" s="109"/>
      <c r="B30" s="114" t="s">
        <v>23</v>
      </c>
      <c r="C30" s="131"/>
      <c r="D30" s="114" t="s">
        <v>42</v>
      </c>
      <c r="E30" s="131"/>
      <c r="F30" s="121"/>
    </row>
    <row r="31" ht="26.1" customHeight="1" spans="1:6">
      <c r="A31" s="109"/>
      <c r="B31" s="114" t="s">
        <v>23</v>
      </c>
      <c r="C31" s="131"/>
      <c r="D31" s="114" t="s">
        <v>43</v>
      </c>
      <c r="E31" s="131"/>
      <c r="F31" s="121"/>
    </row>
    <row r="32" ht="26.1" customHeight="1" spans="1:6">
      <c r="A32" s="109"/>
      <c r="B32" s="114" t="s">
        <v>23</v>
      </c>
      <c r="C32" s="131"/>
      <c r="D32" s="114" t="s">
        <v>44</v>
      </c>
      <c r="E32" s="131"/>
      <c r="F32" s="121"/>
    </row>
    <row r="33" ht="26.1" customHeight="1" spans="1:6">
      <c r="A33" s="109"/>
      <c r="B33" s="114" t="s">
        <v>23</v>
      </c>
      <c r="C33" s="131"/>
      <c r="D33" s="114" t="s">
        <v>45</v>
      </c>
      <c r="E33" s="131"/>
      <c r="F33" s="121"/>
    </row>
    <row r="34" ht="26.1" customHeight="1" spans="1:6">
      <c r="A34" s="109"/>
      <c r="B34" s="114" t="s">
        <v>23</v>
      </c>
      <c r="C34" s="131"/>
      <c r="D34" s="114" t="s">
        <v>46</v>
      </c>
      <c r="E34" s="131"/>
      <c r="F34" s="121"/>
    </row>
    <row r="35" ht="26.1" customHeight="1" spans="1:6">
      <c r="A35" s="109"/>
      <c r="B35" s="114" t="s">
        <v>23</v>
      </c>
      <c r="C35" s="131"/>
      <c r="D35" s="114" t="s">
        <v>47</v>
      </c>
      <c r="E35" s="131"/>
      <c r="F35" s="121"/>
    </row>
    <row r="36" ht="26.1" customHeight="1" spans="1:6">
      <c r="A36" s="112"/>
      <c r="B36" s="110" t="s">
        <v>48</v>
      </c>
      <c r="C36" s="113">
        <v>2550552.68</v>
      </c>
      <c r="D36" s="110" t="s">
        <v>49</v>
      </c>
      <c r="E36" s="113">
        <v>2550552.68</v>
      </c>
      <c r="F36" s="122"/>
    </row>
    <row r="37" ht="26.1" customHeight="1" spans="1:6">
      <c r="A37" s="109"/>
      <c r="B37" s="114" t="s">
        <v>50</v>
      </c>
      <c r="C37" s="131"/>
      <c r="D37" s="114" t="s">
        <v>51</v>
      </c>
      <c r="E37" s="131"/>
      <c r="F37" s="202"/>
    </row>
    <row r="38" ht="26.1" customHeight="1" spans="1:6">
      <c r="A38" s="203"/>
      <c r="B38" s="114" t="s">
        <v>52</v>
      </c>
      <c r="C38" s="131"/>
      <c r="D38" s="114" t="s">
        <v>53</v>
      </c>
      <c r="E38" s="131"/>
      <c r="F38" s="202"/>
    </row>
    <row r="39" ht="26.1" customHeight="1" spans="1:6">
      <c r="A39" s="203"/>
      <c r="B39" s="204"/>
      <c r="C39" s="204"/>
      <c r="D39" s="114" t="s">
        <v>54</v>
      </c>
      <c r="E39" s="131"/>
      <c r="F39" s="202"/>
    </row>
    <row r="40" ht="26.1" customHeight="1" spans="1:6">
      <c r="A40" s="205"/>
      <c r="B40" s="110" t="s">
        <v>55</v>
      </c>
      <c r="C40" s="113">
        <v>2550552.68</v>
      </c>
      <c r="D40" s="110" t="s">
        <v>56</v>
      </c>
      <c r="E40" s="113">
        <v>2550552.68</v>
      </c>
      <c r="F40" s="206"/>
    </row>
    <row r="41" ht="9.75" customHeight="1" spans="1:6">
      <c r="A41" s="187"/>
      <c r="B41" s="187"/>
      <c r="C41" s="207"/>
      <c r="D41" s="207"/>
      <c r="E41" s="187"/>
      <c r="F41" s="208"/>
    </row>
  </sheetData>
  <mergeCells count="4">
    <mergeCell ref="B2:E2"/>
    <mergeCell ref="B4:C4"/>
    <mergeCell ref="D4:E4"/>
    <mergeCell ref="A6:A35"/>
  </mergeCells>
  <printOptions horizontalCentered="1"/>
  <pageMargins left="1.37777777777778" right="0.984027777777778" top="0.590277777777778" bottom="0.590277777777778" header="0" footer="0"/>
  <pageSetup paperSize="9" scale="66"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
  <sheetViews>
    <sheetView workbookViewId="0">
      <pane ySplit="6" topLeftCell="A7" activePane="bottomLeft" state="frozen"/>
      <selection/>
      <selection pane="bottomLeft" activeCell="H3" sqref="H3"/>
    </sheetView>
  </sheetViews>
  <sheetFormatPr defaultColWidth="10" defaultRowHeight="14.4" outlineLevelRow="7"/>
  <cols>
    <col min="1" max="1" width="1.5" style="100" customWidth="1"/>
    <col min="2" max="2" width="11.3796296296296" style="100" customWidth="1"/>
    <col min="3" max="3" width="38.75" style="100" customWidth="1"/>
    <col min="4" max="14" width="15.1296296296296" style="100" customWidth="1"/>
    <col min="15" max="15" width="1.5" style="100" customWidth="1"/>
    <col min="16" max="16" width="9.75" style="100" customWidth="1"/>
    <col min="17" max="16384" width="10" style="100"/>
  </cols>
  <sheetData>
    <row r="1" ht="24.95" customHeight="1" spans="1:15">
      <c r="A1" s="101"/>
      <c r="B1" s="101"/>
      <c r="C1" s="101"/>
      <c r="E1" s="105"/>
      <c r="F1" s="105"/>
      <c r="G1" s="166"/>
      <c r="H1" s="166"/>
      <c r="I1" s="166"/>
      <c r="J1" s="166"/>
      <c r="K1" s="166"/>
      <c r="L1" s="166"/>
      <c r="M1" s="166"/>
      <c r="N1" s="1" t="s">
        <v>57</v>
      </c>
      <c r="O1" s="109"/>
    </row>
    <row r="2" ht="22.9" customHeight="1" spans="1:15">
      <c r="A2" s="101"/>
      <c r="B2" s="106" t="s">
        <v>58</v>
      </c>
      <c r="C2" s="106"/>
      <c r="D2" s="106"/>
      <c r="E2" s="106"/>
      <c r="F2" s="106"/>
      <c r="G2" s="106"/>
      <c r="H2" s="106"/>
      <c r="I2" s="106"/>
      <c r="J2" s="106"/>
      <c r="K2" s="106"/>
      <c r="L2" s="106"/>
      <c r="M2" s="106"/>
      <c r="N2" s="106"/>
      <c r="O2" s="109" t="s">
        <v>3</v>
      </c>
    </row>
    <row r="3" ht="19.5" customHeight="1" spans="1:15">
      <c r="A3" s="191"/>
      <c r="B3" s="126" t="s">
        <v>5</v>
      </c>
      <c r="C3" s="126"/>
      <c r="F3" s="192"/>
      <c r="G3" s="191"/>
      <c r="H3" s="192"/>
      <c r="I3" s="192"/>
      <c r="J3" s="192"/>
      <c r="K3" s="192"/>
      <c r="L3" s="192"/>
      <c r="M3" s="192"/>
      <c r="N3" s="118" t="s">
        <v>6</v>
      </c>
      <c r="O3" s="195"/>
    </row>
    <row r="4" ht="24.4" customHeight="1" spans="1:15">
      <c r="A4" s="111"/>
      <c r="B4" s="128" t="s">
        <v>59</v>
      </c>
      <c r="C4" s="128"/>
      <c r="D4" s="128" t="s">
        <v>60</v>
      </c>
      <c r="E4" s="128" t="s">
        <v>61</v>
      </c>
      <c r="F4" s="128" t="s">
        <v>62</v>
      </c>
      <c r="G4" s="128" t="s">
        <v>63</v>
      </c>
      <c r="H4" s="128" t="s">
        <v>64</v>
      </c>
      <c r="I4" s="128" t="s">
        <v>65</v>
      </c>
      <c r="J4" s="128" t="s">
        <v>66</v>
      </c>
      <c r="K4" s="128" t="s">
        <v>67</v>
      </c>
      <c r="L4" s="128" t="s">
        <v>68</v>
      </c>
      <c r="M4" s="128" t="s">
        <v>69</v>
      </c>
      <c r="N4" s="128" t="s">
        <v>70</v>
      </c>
      <c r="O4" s="121"/>
    </row>
    <row r="5" ht="24.4" customHeight="1" spans="1:15">
      <c r="A5" s="111"/>
      <c r="B5" s="128" t="s">
        <v>71</v>
      </c>
      <c r="C5" s="128" t="s">
        <v>72</v>
      </c>
      <c r="D5" s="128"/>
      <c r="E5" s="128"/>
      <c r="F5" s="128"/>
      <c r="G5" s="128"/>
      <c r="H5" s="128"/>
      <c r="I5" s="128"/>
      <c r="J5" s="128"/>
      <c r="K5" s="128"/>
      <c r="L5" s="128"/>
      <c r="M5" s="128"/>
      <c r="N5" s="128"/>
      <c r="O5" s="121"/>
    </row>
    <row r="6" ht="24.4" customHeight="1" spans="1:15">
      <c r="A6" s="111"/>
      <c r="B6" s="128"/>
      <c r="C6" s="128"/>
      <c r="D6" s="128"/>
      <c r="E6" s="128"/>
      <c r="F6" s="128"/>
      <c r="G6" s="128"/>
      <c r="H6" s="128"/>
      <c r="I6" s="128"/>
      <c r="J6" s="128"/>
      <c r="K6" s="128"/>
      <c r="L6" s="128"/>
      <c r="M6" s="128"/>
      <c r="N6" s="128"/>
      <c r="O6" s="121"/>
    </row>
    <row r="7" ht="36" customHeight="1" spans="1:15">
      <c r="A7" s="112"/>
      <c r="B7" s="110"/>
      <c r="C7" s="110" t="s">
        <v>73</v>
      </c>
      <c r="D7" s="131">
        <v>2550552.68</v>
      </c>
      <c r="E7" s="132"/>
      <c r="F7" s="131">
        <v>2550552.68</v>
      </c>
      <c r="G7" s="113"/>
      <c r="H7" s="113"/>
      <c r="I7" s="113"/>
      <c r="J7" s="113"/>
      <c r="K7" s="113"/>
      <c r="L7" s="113"/>
      <c r="M7" s="113"/>
      <c r="N7" s="113"/>
      <c r="O7" s="122"/>
    </row>
    <row r="8" ht="36" customHeight="1" spans="1:15">
      <c r="A8" s="193"/>
      <c r="B8" s="115">
        <v>801004</v>
      </c>
      <c r="C8" s="138" t="s">
        <v>0</v>
      </c>
      <c r="D8" s="131">
        <v>2550552.68</v>
      </c>
      <c r="E8" s="139"/>
      <c r="F8" s="131">
        <v>2550552.68</v>
      </c>
      <c r="G8" s="194"/>
      <c r="H8" s="194"/>
      <c r="I8" s="194"/>
      <c r="J8" s="194"/>
      <c r="K8" s="194"/>
      <c r="L8" s="194"/>
      <c r="M8" s="194"/>
      <c r="N8" s="196"/>
      <c r="O8" s="197"/>
    </row>
  </sheetData>
  <mergeCells count="15">
    <mergeCell ref="B2:N2"/>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8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workbookViewId="0">
      <pane ySplit="6" topLeftCell="A7" activePane="bottomLeft" state="frozen"/>
      <selection/>
      <selection pane="bottomLeft" activeCell="R11" sqref="R11"/>
    </sheetView>
  </sheetViews>
  <sheetFormatPr defaultColWidth="10" defaultRowHeight="14.4"/>
  <cols>
    <col min="1" max="1" width="1.5" style="100" customWidth="1"/>
    <col min="2" max="4" width="5.62962962962963" style="100" customWidth="1"/>
    <col min="5" max="5" width="13.8796296296296" style="100" customWidth="1"/>
    <col min="6" max="6" width="41.25" style="100" customWidth="1"/>
    <col min="7" max="11" width="14.1296296296296" style="100" customWidth="1"/>
    <col min="12" max="12" width="1.5" style="100" customWidth="1"/>
    <col min="13" max="15" width="9.75" style="100" customWidth="1"/>
    <col min="16" max="16384" width="10" style="100"/>
  </cols>
  <sheetData>
    <row r="1" ht="24.95" customHeight="1" spans="1:12">
      <c r="A1" s="101"/>
      <c r="B1" s="102"/>
      <c r="C1" s="101"/>
      <c r="D1" s="101"/>
      <c r="E1" s="101"/>
      <c r="F1" s="166"/>
      <c r="G1" s="105"/>
      <c r="H1" s="105"/>
      <c r="I1" s="105"/>
      <c r="J1" s="105"/>
      <c r="K1" s="1" t="s">
        <v>74</v>
      </c>
      <c r="L1" s="109"/>
    </row>
    <row r="2" ht="22.9" customHeight="1" spans="1:12">
      <c r="A2" s="101"/>
      <c r="B2" s="106" t="s">
        <v>75</v>
      </c>
      <c r="C2" s="106"/>
      <c r="D2" s="106"/>
      <c r="E2" s="106"/>
      <c r="F2" s="106"/>
      <c r="G2" s="106"/>
      <c r="H2" s="106"/>
      <c r="I2" s="106"/>
      <c r="J2" s="106"/>
      <c r="K2" s="106"/>
      <c r="L2" s="109" t="s">
        <v>3</v>
      </c>
    </row>
    <row r="3" ht="19.5" customHeight="1" spans="1:12">
      <c r="A3" s="107"/>
      <c r="B3" s="108" t="s">
        <v>5</v>
      </c>
      <c r="C3" s="108"/>
      <c r="D3" s="108"/>
      <c r="E3" s="108"/>
      <c r="F3" s="108"/>
      <c r="G3" s="107"/>
      <c r="H3" s="107"/>
      <c r="I3" s="169"/>
      <c r="J3" s="169"/>
      <c r="K3" s="118" t="s">
        <v>6</v>
      </c>
      <c r="L3" s="119"/>
    </row>
    <row r="4" ht="24.4" customHeight="1" spans="1:12">
      <c r="A4" s="109"/>
      <c r="B4" s="110" t="s">
        <v>9</v>
      </c>
      <c r="C4" s="110"/>
      <c r="D4" s="110"/>
      <c r="E4" s="110"/>
      <c r="F4" s="110"/>
      <c r="G4" s="110" t="s">
        <v>60</v>
      </c>
      <c r="H4" s="110" t="s">
        <v>76</v>
      </c>
      <c r="I4" s="110" t="s">
        <v>77</v>
      </c>
      <c r="J4" s="110" t="s">
        <v>78</v>
      </c>
      <c r="K4" s="128" t="s">
        <v>79</v>
      </c>
      <c r="L4" s="120"/>
    </row>
    <row r="5" ht="24.4" customHeight="1" spans="1:12">
      <c r="A5" s="111"/>
      <c r="B5" s="110" t="s">
        <v>80</v>
      </c>
      <c r="C5" s="110"/>
      <c r="D5" s="110"/>
      <c r="E5" s="110" t="s">
        <v>71</v>
      </c>
      <c r="F5" s="110" t="s">
        <v>72</v>
      </c>
      <c r="G5" s="110"/>
      <c r="H5" s="110"/>
      <c r="I5" s="110"/>
      <c r="J5" s="110"/>
      <c r="K5" s="110"/>
      <c r="L5" s="120"/>
    </row>
    <row r="6" ht="24.4" customHeight="1" spans="1:12">
      <c r="A6" s="111"/>
      <c r="B6" s="110" t="s">
        <v>81</v>
      </c>
      <c r="C6" s="110" t="s">
        <v>82</v>
      </c>
      <c r="D6" s="110" t="s">
        <v>83</v>
      </c>
      <c r="E6" s="110"/>
      <c r="F6" s="110"/>
      <c r="G6" s="110"/>
      <c r="H6" s="110"/>
      <c r="I6" s="110"/>
      <c r="J6" s="110"/>
      <c r="K6" s="110"/>
      <c r="L6" s="121"/>
    </row>
    <row r="7" ht="36" customHeight="1" spans="1:12">
      <c r="A7" s="112"/>
      <c r="B7" s="115"/>
      <c r="C7" s="115"/>
      <c r="D7" s="115"/>
      <c r="E7" s="115"/>
      <c r="F7" s="115" t="s">
        <v>73</v>
      </c>
      <c r="G7" s="133">
        <f>G8+G9+G10+G11+G12+G13+G14</f>
        <v>2550552.68</v>
      </c>
      <c r="H7" s="133">
        <f>H8+H9+H10+H11+H12+H13+H14</f>
        <v>2420552.68</v>
      </c>
      <c r="I7" s="133">
        <f>I8+I9+I10+I11+I12+I13+I14</f>
        <v>130000</v>
      </c>
      <c r="J7" s="133"/>
      <c r="K7" s="133"/>
      <c r="L7" s="122"/>
    </row>
    <row r="8" ht="36" customHeight="1" spans="1:12">
      <c r="A8" s="112"/>
      <c r="B8" s="137">
        <v>208</v>
      </c>
      <c r="C8" s="137" t="s">
        <v>84</v>
      </c>
      <c r="D8" s="137" t="s">
        <v>85</v>
      </c>
      <c r="E8" s="115">
        <v>801004</v>
      </c>
      <c r="F8" s="138" t="s">
        <v>86</v>
      </c>
      <c r="G8" s="139">
        <v>85808.23</v>
      </c>
      <c r="H8" s="139">
        <v>85808.23</v>
      </c>
      <c r="I8" s="133"/>
      <c r="J8" s="133"/>
      <c r="K8" s="133"/>
      <c r="L8" s="122"/>
    </row>
    <row r="9" ht="36" customHeight="1" spans="1:12">
      <c r="A9" s="112"/>
      <c r="B9" s="137" t="s">
        <v>87</v>
      </c>
      <c r="C9" s="137" t="s">
        <v>84</v>
      </c>
      <c r="D9" s="137" t="s">
        <v>84</v>
      </c>
      <c r="E9" s="115">
        <v>801004</v>
      </c>
      <c r="F9" s="138" t="s">
        <v>88</v>
      </c>
      <c r="G9" s="139">
        <v>243987.26</v>
      </c>
      <c r="H9" s="139">
        <v>243987.26</v>
      </c>
      <c r="I9" s="133"/>
      <c r="J9" s="133"/>
      <c r="K9" s="133"/>
      <c r="L9" s="122"/>
    </row>
    <row r="10" ht="36" customHeight="1" spans="1:12">
      <c r="A10" s="112"/>
      <c r="B10" s="137" t="s">
        <v>89</v>
      </c>
      <c r="C10" s="137" t="s">
        <v>90</v>
      </c>
      <c r="D10" s="137" t="s">
        <v>85</v>
      </c>
      <c r="E10" s="115">
        <v>801004</v>
      </c>
      <c r="F10" s="138" t="s">
        <v>91</v>
      </c>
      <c r="G10" s="139">
        <v>117418.87</v>
      </c>
      <c r="H10" s="139">
        <v>117418.87</v>
      </c>
      <c r="I10" s="133"/>
      <c r="J10" s="133"/>
      <c r="K10" s="133"/>
      <c r="L10" s="122"/>
    </row>
    <row r="11" ht="36" customHeight="1" spans="1:12">
      <c r="A11" s="112"/>
      <c r="B11" s="137" t="s">
        <v>89</v>
      </c>
      <c r="C11" s="137" t="s">
        <v>90</v>
      </c>
      <c r="D11" s="137" t="s">
        <v>92</v>
      </c>
      <c r="E11" s="115">
        <v>801004</v>
      </c>
      <c r="F11" s="138" t="s">
        <v>93</v>
      </c>
      <c r="G11" s="139">
        <v>15600</v>
      </c>
      <c r="H11" s="139">
        <v>15600</v>
      </c>
      <c r="I11" s="133"/>
      <c r="J11" s="133"/>
      <c r="K11" s="133"/>
      <c r="L11" s="122"/>
    </row>
    <row r="12" ht="36" customHeight="1" spans="1:12">
      <c r="A12" s="112"/>
      <c r="B12" s="137" t="s">
        <v>89</v>
      </c>
      <c r="C12" s="137" t="s">
        <v>90</v>
      </c>
      <c r="D12" s="137" t="s">
        <v>94</v>
      </c>
      <c r="E12" s="115">
        <v>801004</v>
      </c>
      <c r="F12" s="138" t="s">
        <v>95</v>
      </c>
      <c r="G12" s="139">
        <v>15249.2</v>
      </c>
      <c r="H12" s="139">
        <v>15249.2</v>
      </c>
      <c r="I12" s="133"/>
      <c r="J12" s="133"/>
      <c r="K12" s="133"/>
      <c r="L12" s="122"/>
    </row>
    <row r="13" ht="36" customHeight="1" spans="1:12">
      <c r="A13" s="112"/>
      <c r="B13" s="137" t="s">
        <v>96</v>
      </c>
      <c r="C13" s="137" t="s">
        <v>97</v>
      </c>
      <c r="D13" s="137" t="s">
        <v>94</v>
      </c>
      <c r="E13" s="115">
        <v>801004</v>
      </c>
      <c r="F13" s="138" t="s">
        <v>98</v>
      </c>
      <c r="G13" s="139">
        <v>1889498.67</v>
      </c>
      <c r="H13" s="139">
        <v>1759498.67</v>
      </c>
      <c r="I13" s="133">
        <v>130000</v>
      </c>
      <c r="J13" s="133"/>
      <c r="K13" s="133"/>
      <c r="L13" s="122"/>
    </row>
    <row r="14" ht="36" customHeight="1" spans="1:12">
      <c r="A14" s="112"/>
      <c r="B14" s="137" t="s">
        <v>99</v>
      </c>
      <c r="C14" s="137" t="s">
        <v>85</v>
      </c>
      <c r="D14" s="137" t="s">
        <v>97</v>
      </c>
      <c r="E14" s="115">
        <v>801004</v>
      </c>
      <c r="F14" s="138" t="s">
        <v>100</v>
      </c>
      <c r="G14" s="139">
        <v>182990.45</v>
      </c>
      <c r="H14" s="139">
        <v>182990.45</v>
      </c>
      <c r="I14" s="133"/>
      <c r="J14" s="133"/>
      <c r="K14" s="133"/>
      <c r="L14" s="122"/>
    </row>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H1" sqref="H1"/>
    </sheetView>
  </sheetViews>
  <sheetFormatPr defaultColWidth="10" defaultRowHeight="14.4"/>
  <cols>
    <col min="1" max="1" width="1.5" style="100" customWidth="1"/>
    <col min="2" max="2" width="28.5" style="100" customWidth="1"/>
    <col min="3" max="3" width="19.3796296296296" style="100" customWidth="1"/>
    <col min="4" max="4" width="28.5" style="100" customWidth="1"/>
    <col min="5" max="8" width="19.3796296296296" style="100" customWidth="1"/>
    <col min="9" max="9" width="1.5" style="100" customWidth="1"/>
    <col min="10" max="12" width="9.75" style="100" customWidth="1"/>
    <col min="13" max="16384" width="10" style="100"/>
  </cols>
  <sheetData>
    <row r="1" ht="24.95" customHeight="1" spans="1:9">
      <c r="A1" s="181"/>
      <c r="B1" s="102"/>
      <c r="C1" s="182"/>
      <c r="D1" s="182"/>
      <c r="E1" s="182"/>
      <c r="F1" s="182"/>
      <c r="G1" s="182"/>
      <c r="H1" s="183" t="s">
        <v>101</v>
      </c>
      <c r="I1" s="188" t="s">
        <v>3</v>
      </c>
    </row>
    <row r="2" ht="22.9" customHeight="1" spans="1:9">
      <c r="A2" s="182"/>
      <c r="B2" s="184" t="s">
        <v>102</v>
      </c>
      <c r="C2" s="184"/>
      <c r="D2" s="184"/>
      <c r="E2" s="184"/>
      <c r="F2" s="184"/>
      <c r="G2" s="184"/>
      <c r="H2" s="184"/>
      <c r="I2" s="188"/>
    </row>
    <row r="3" ht="19.5" customHeight="1" spans="1:9">
      <c r="A3" s="185"/>
      <c r="B3" s="108" t="s">
        <v>5</v>
      </c>
      <c r="C3" s="108"/>
      <c r="D3" s="162"/>
      <c r="E3" s="162"/>
      <c r="F3" s="162"/>
      <c r="G3" s="162"/>
      <c r="H3" s="163" t="s">
        <v>6</v>
      </c>
      <c r="I3" s="189"/>
    </row>
    <row r="4" ht="15" customHeight="1" spans="1:9">
      <c r="A4" s="186"/>
      <c r="B4" s="110" t="s">
        <v>7</v>
      </c>
      <c r="C4" s="110"/>
      <c r="D4" s="110" t="s">
        <v>8</v>
      </c>
      <c r="E4" s="110"/>
      <c r="F4" s="110"/>
      <c r="G4" s="110"/>
      <c r="H4" s="110"/>
      <c r="I4" s="176"/>
    </row>
    <row r="5" ht="15" customHeight="1" spans="1:9">
      <c r="A5" s="186"/>
      <c r="B5" s="110" t="s">
        <v>9</v>
      </c>
      <c r="C5" s="110" t="s">
        <v>10</v>
      </c>
      <c r="D5" s="110" t="s">
        <v>9</v>
      </c>
      <c r="E5" s="110" t="s">
        <v>60</v>
      </c>
      <c r="F5" s="110" t="s">
        <v>103</v>
      </c>
      <c r="G5" s="110" t="s">
        <v>104</v>
      </c>
      <c r="H5" s="110" t="s">
        <v>105</v>
      </c>
      <c r="I5" s="176"/>
    </row>
    <row r="6" ht="15" customHeight="1" spans="1:9">
      <c r="A6" s="109"/>
      <c r="B6" s="114" t="s">
        <v>106</v>
      </c>
      <c r="C6" s="131">
        <v>2550552.68</v>
      </c>
      <c r="D6" s="114" t="s">
        <v>107</v>
      </c>
      <c r="E6" s="131">
        <v>2550552.68</v>
      </c>
      <c r="F6" s="131">
        <v>2550552.68</v>
      </c>
      <c r="G6" s="131"/>
      <c r="H6" s="131"/>
      <c r="I6" s="121"/>
    </row>
    <row r="7" ht="15" customHeight="1" spans="1:9">
      <c r="A7" s="109"/>
      <c r="B7" s="114" t="s">
        <v>108</v>
      </c>
      <c r="C7" s="131">
        <v>2550552.68</v>
      </c>
      <c r="D7" s="114" t="s">
        <v>109</v>
      </c>
      <c r="E7" s="131"/>
      <c r="F7" s="131"/>
      <c r="G7" s="131"/>
      <c r="H7" s="131"/>
      <c r="I7" s="121"/>
    </row>
    <row r="8" ht="15" customHeight="1" spans="1:9">
      <c r="A8" s="109"/>
      <c r="B8" s="114" t="s">
        <v>110</v>
      </c>
      <c r="C8" s="131"/>
      <c r="D8" s="114" t="s">
        <v>111</v>
      </c>
      <c r="E8" s="131"/>
      <c r="F8" s="131"/>
      <c r="G8" s="131"/>
      <c r="H8" s="131"/>
      <c r="I8" s="121"/>
    </row>
    <row r="9" ht="15" customHeight="1" spans="1:9">
      <c r="A9" s="109"/>
      <c r="B9" s="114" t="s">
        <v>112</v>
      </c>
      <c r="C9" s="131"/>
      <c r="D9" s="114" t="s">
        <v>113</v>
      </c>
      <c r="E9" s="131"/>
      <c r="F9" s="131"/>
      <c r="G9" s="131"/>
      <c r="H9" s="131"/>
      <c r="I9" s="121"/>
    </row>
    <row r="10" ht="15" customHeight="1" spans="1:9">
      <c r="A10" s="109"/>
      <c r="B10" s="114" t="s">
        <v>114</v>
      </c>
      <c r="C10" s="131"/>
      <c r="D10" s="114" t="s">
        <v>115</v>
      </c>
      <c r="E10" s="131"/>
      <c r="F10" s="131"/>
      <c r="G10" s="131"/>
      <c r="H10" s="131"/>
      <c r="I10" s="121"/>
    </row>
    <row r="11" ht="15" customHeight="1" spans="1:9">
      <c r="A11" s="109"/>
      <c r="B11" s="114" t="s">
        <v>108</v>
      </c>
      <c r="C11" s="131"/>
      <c r="D11" s="114" t="s">
        <v>116</v>
      </c>
      <c r="E11" s="131"/>
      <c r="F11" s="131"/>
      <c r="G11" s="131"/>
      <c r="H11" s="131"/>
      <c r="I11" s="121"/>
    </row>
    <row r="12" ht="15" customHeight="1" spans="1:9">
      <c r="A12" s="109"/>
      <c r="B12" s="114" t="s">
        <v>110</v>
      </c>
      <c r="C12" s="131"/>
      <c r="D12" s="114" t="s">
        <v>117</v>
      </c>
      <c r="E12" s="131"/>
      <c r="F12" s="131"/>
      <c r="G12" s="131"/>
      <c r="H12" s="131"/>
      <c r="I12" s="121"/>
    </row>
    <row r="13" ht="15" customHeight="1" spans="1:9">
      <c r="A13" s="109"/>
      <c r="B13" s="114" t="s">
        <v>112</v>
      </c>
      <c r="C13" s="131"/>
      <c r="D13" s="114" t="s">
        <v>118</v>
      </c>
      <c r="E13" s="131"/>
      <c r="F13" s="131"/>
      <c r="G13" s="131"/>
      <c r="H13" s="131"/>
      <c r="I13" s="121"/>
    </row>
    <row r="14" ht="15" customHeight="1" spans="1:9">
      <c r="A14" s="109"/>
      <c r="B14" s="114"/>
      <c r="C14" s="131"/>
      <c r="D14" s="114" t="s">
        <v>119</v>
      </c>
      <c r="E14" s="131">
        <v>329795.49</v>
      </c>
      <c r="F14" s="131">
        <v>329795.49</v>
      </c>
      <c r="G14" s="131"/>
      <c r="H14" s="131"/>
      <c r="I14" s="121"/>
    </row>
    <row r="15" ht="15" customHeight="1" spans="1:9">
      <c r="A15" s="109"/>
      <c r="B15" s="114" t="s">
        <v>120</v>
      </c>
      <c r="C15" s="131"/>
      <c r="D15" s="114" t="s">
        <v>121</v>
      </c>
      <c r="E15" s="131"/>
      <c r="F15" s="131"/>
      <c r="G15" s="131"/>
      <c r="H15" s="131"/>
      <c r="I15" s="121"/>
    </row>
    <row r="16" ht="15" customHeight="1" spans="1:9">
      <c r="A16" s="109"/>
      <c r="B16" s="114" t="s">
        <v>120</v>
      </c>
      <c r="C16" s="131"/>
      <c r="D16" s="114" t="s">
        <v>122</v>
      </c>
      <c r="E16" s="131">
        <v>148268.07</v>
      </c>
      <c r="F16" s="131">
        <v>148268.07</v>
      </c>
      <c r="G16" s="131"/>
      <c r="H16" s="131"/>
      <c r="I16" s="121"/>
    </row>
    <row r="17" ht="15" customHeight="1" spans="1:9">
      <c r="A17" s="109"/>
      <c r="B17" s="114" t="s">
        <v>120</v>
      </c>
      <c r="C17" s="131"/>
      <c r="D17" s="114" t="s">
        <v>123</v>
      </c>
      <c r="E17" s="131"/>
      <c r="F17" s="131"/>
      <c r="G17" s="131"/>
      <c r="H17" s="131"/>
      <c r="I17" s="121"/>
    </row>
    <row r="18" ht="15" customHeight="1" spans="1:9">
      <c r="A18" s="109"/>
      <c r="B18" s="114" t="s">
        <v>120</v>
      </c>
      <c r="C18" s="131"/>
      <c r="D18" s="114" t="s">
        <v>124</v>
      </c>
      <c r="E18" s="131">
        <v>1889498.67</v>
      </c>
      <c r="F18" s="131">
        <v>1889498.67</v>
      </c>
      <c r="G18" s="131"/>
      <c r="H18" s="131"/>
      <c r="I18" s="121"/>
    </row>
    <row r="19" ht="15" customHeight="1" spans="1:9">
      <c r="A19" s="109"/>
      <c r="B19" s="114" t="s">
        <v>120</v>
      </c>
      <c r="C19" s="131"/>
      <c r="D19" s="114" t="s">
        <v>125</v>
      </c>
      <c r="E19" s="131"/>
      <c r="F19" s="131"/>
      <c r="G19" s="131"/>
      <c r="H19" s="131"/>
      <c r="I19" s="121"/>
    </row>
    <row r="20" ht="15" customHeight="1" spans="1:9">
      <c r="A20" s="109"/>
      <c r="B20" s="114" t="s">
        <v>120</v>
      </c>
      <c r="C20" s="131"/>
      <c r="D20" s="114" t="s">
        <v>126</v>
      </c>
      <c r="E20" s="131"/>
      <c r="F20" s="131"/>
      <c r="G20" s="131"/>
      <c r="H20" s="131"/>
      <c r="I20" s="121"/>
    </row>
    <row r="21" ht="15" customHeight="1" spans="1:9">
      <c r="A21" s="109"/>
      <c r="B21" s="114" t="s">
        <v>120</v>
      </c>
      <c r="C21" s="131"/>
      <c r="D21" s="114" t="s">
        <v>127</v>
      </c>
      <c r="E21" s="131"/>
      <c r="F21" s="131"/>
      <c r="G21" s="131"/>
      <c r="H21" s="131"/>
      <c r="I21" s="121"/>
    </row>
    <row r="22" ht="15" customHeight="1" spans="1:9">
      <c r="A22" s="109"/>
      <c r="B22" s="114" t="s">
        <v>120</v>
      </c>
      <c r="C22" s="131"/>
      <c r="D22" s="114" t="s">
        <v>128</v>
      </c>
      <c r="E22" s="131"/>
      <c r="F22" s="131"/>
      <c r="G22" s="131"/>
      <c r="H22" s="131"/>
      <c r="I22" s="121"/>
    </row>
    <row r="23" ht="15" customHeight="1" spans="1:9">
      <c r="A23" s="109"/>
      <c r="B23" s="114" t="s">
        <v>120</v>
      </c>
      <c r="C23" s="131"/>
      <c r="D23" s="114" t="s">
        <v>129</v>
      </c>
      <c r="E23" s="131"/>
      <c r="F23" s="131"/>
      <c r="G23" s="131"/>
      <c r="H23" s="131"/>
      <c r="I23" s="121"/>
    </row>
    <row r="24" ht="15" customHeight="1" spans="1:9">
      <c r="A24" s="109"/>
      <c r="B24" s="114" t="s">
        <v>120</v>
      </c>
      <c r="C24" s="131"/>
      <c r="D24" s="114" t="s">
        <v>130</v>
      </c>
      <c r="E24" s="131"/>
      <c r="F24" s="131"/>
      <c r="G24" s="131"/>
      <c r="H24" s="131"/>
      <c r="I24" s="121"/>
    </row>
    <row r="25" ht="15" customHeight="1" spans="1:9">
      <c r="A25" s="109"/>
      <c r="B25" s="114" t="s">
        <v>120</v>
      </c>
      <c r="C25" s="131"/>
      <c r="D25" s="114" t="s">
        <v>131</v>
      </c>
      <c r="E25" s="131"/>
      <c r="F25" s="131"/>
      <c r="G25" s="131"/>
      <c r="H25" s="131"/>
      <c r="I25" s="121"/>
    </row>
    <row r="26" ht="15" customHeight="1" spans="1:9">
      <c r="A26" s="109"/>
      <c r="B26" s="114" t="s">
        <v>120</v>
      </c>
      <c r="C26" s="131"/>
      <c r="D26" s="114" t="s">
        <v>132</v>
      </c>
      <c r="E26" s="131">
        <v>182990.45</v>
      </c>
      <c r="F26" s="131">
        <v>182990.45</v>
      </c>
      <c r="G26" s="131"/>
      <c r="H26" s="131"/>
      <c r="I26" s="121"/>
    </row>
    <row r="27" ht="15" customHeight="1" spans="1:9">
      <c r="A27" s="109"/>
      <c r="B27" s="114" t="s">
        <v>120</v>
      </c>
      <c r="C27" s="131"/>
      <c r="D27" s="114" t="s">
        <v>133</v>
      </c>
      <c r="E27" s="131"/>
      <c r="F27" s="131"/>
      <c r="G27" s="131"/>
      <c r="H27" s="131"/>
      <c r="I27" s="121"/>
    </row>
    <row r="28" ht="15" customHeight="1" spans="1:9">
      <c r="A28" s="109"/>
      <c r="B28" s="114" t="s">
        <v>120</v>
      </c>
      <c r="C28" s="131"/>
      <c r="D28" s="114" t="s">
        <v>134</v>
      </c>
      <c r="E28" s="131"/>
      <c r="F28" s="131"/>
      <c r="G28" s="131"/>
      <c r="H28" s="131"/>
      <c r="I28" s="121"/>
    </row>
    <row r="29" ht="15" customHeight="1" spans="1:9">
      <c r="A29" s="109"/>
      <c r="B29" s="114" t="s">
        <v>120</v>
      </c>
      <c r="C29" s="131"/>
      <c r="D29" s="114" t="s">
        <v>135</v>
      </c>
      <c r="E29" s="131"/>
      <c r="F29" s="131"/>
      <c r="G29" s="131"/>
      <c r="H29" s="131"/>
      <c r="I29" s="121"/>
    </row>
    <row r="30" ht="15" customHeight="1" spans="1:9">
      <c r="A30" s="109"/>
      <c r="B30" s="114" t="s">
        <v>120</v>
      </c>
      <c r="C30" s="131"/>
      <c r="D30" s="114" t="s">
        <v>136</v>
      </c>
      <c r="E30" s="131"/>
      <c r="F30" s="131"/>
      <c r="G30" s="131"/>
      <c r="H30" s="131"/>
      <c r="I30" s="121"/>
    </row>
    <row r="31" ht="15" customHeight="1" spans="1:9">
      <c r="A31" s="109"/>
      <c r="B31" s="114" t="s">
        <v>120</v>
      </c>
      <c r="C31" s="131"/>
      <c r="D31" s="114" t="s">
        <v>137</v>
      </c>
      <c r="E31" s="131"/>
      <c r="F31" s="131"/>
      <c r="G31" s="131"/>
      <c r="H31" s="131"/>
      <c r="I31" s="121"/>
    </row>
    <row r="32" ht="15" customHeight="1" spans="1:9">
      <c r="A32" s="109"/>
      <c r="B32" s="114" t="s">
        <v>120</v>
      </c>
      <c r="C32" s="131"/>
      <c r="D32" s="114" t="s">
        <v>138</v>
      </c>
      <c r="E32" s="131"/>
      <c r="F32" s="131"/>
      <c r="G32" s="131"/>
      <c r="H32" s="131"/>
      <c r="I32" s="121"/>
    </row>
    <row r="33" ht="15" customHeight="1" spans="1:9">
      <c r="A33" s="109"/>
      <c r="B33" s="114" t="s">
        <v>120</v>
      </c>
      <c r="C33" s="131"/>
      <c r="D33" s="114" t="s">
        <v>139</v>
      </c>
      <c r="E33" s="131"/>
      <c r="F33" s="131"/>
      <c r="G33" s="131"/>
      <c r="H33" s="131"/>
      <c r="I33" s="121"/>
    </row>
    <row r="34" ht="9.75" customHeight="1" spans="1:9">
      <c r="A34" s="187"/>
      <c r="B34" s="187"/>
      <c r="C34" s="187"/>
      <c r="D34" s="104"/>
      <c r="E34" s="187"/>
      <c r="F34" s="187"/>
      <c r="G34" s="187"/>
      <c r="H34" s="187"/>
      <c r="I34" s="190"/>
    </row>
  </sheetData>
  <mergeCells count="6">
    <mergeCell ref="B2:H2"/>
    <mergeCell ref="B3:C3"/>
    <mergeCell ref="B4:C4"/>
    <mergeCell ref="D4:H4"/>
    <mergeCell ref="A7:A9"/>
    <mergeCell ref="A11:A33"/>
  </mergeCells>
  <printOptions horizontalCentered="1"/>
  <pageMargins left="0.590277777777778" right="0.590277777777778" top="1.37777777777778" bottom="0.984027777777778" header="0" footer="0"/>
  <pageSetup paperSize="9" scale="8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6"/>
  <sheetViews>
    <sheetView workbookViewId="0">
      <pane ySplit="6" topLeftCell="A14" activePane="bottomLeft" state="frozen"/>
      <selection/>
      <selection pane="bottomLeft" activeCell="R1" sqref="R1"/>
    </sheetView>
  </sheetViews>
  <sheetFormatPr defaultColWidth="10" defaultRowHeight="14.4"/>
  <cols>
    <col min="1" max="1" width="1.5" style="158" customWidth="1"/>
    <col min="2" max="3" width="6.12962962962963" style="158" customWidth="1"/>
    <col min="4" max="4" width="14.25" style="158" customWidth="1"/>
    <col min="5" max="5" width="23.5" style="158" customWidth="1"/>
    <col min="6" max="6" width="14.1296296296296" style="158" customWidth="1"/>
    <col min="7" max="7" width="14.3796296296296" style="158" customWidth="1"/>
    <col min="8" max="8" width="18.25" style="158" customWidth="1"/>
    <col min="9" max="9" width="15.5" style="158" customWidth="1"/>
    <col min="10" max="10" width="15.1296296296296" style="158" customWidth="1"/>
    <col min="11" max="39" width="5.75" style="158" customWidth="1"/>
    <col min="40" max="40" width="1.5" style="158" customWidth="1"/>
    <col min="41" max="42" width="9.75" style="158" customWidth="1"/>
    <col min="43" max="16384" width="10" style="158"/>
  </cols>
  <sheetData>
    <row r="1" ht="24.95" customHeight="1" spans="1:40">
      <c r="A1" s="156"/>
      <c r="B1" s="102"/>
      <c r="C1" s="102"/>
      <c r="D1" s="102"/>
      <c r="E1" s="156"/>
      <c r="F1" s="156"/>
      <c r="G1" s="156"/>
      <c r="H1" s="105"/>
      <c r="I1" s="166"/>
      <c r="J1" s="166"/>
      <c r="K1" s="105"/>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75" t="s">
        <v>140</v>
      </c>
      <c r="AN1" s="176"/>
    </row>
    <row r="2" ht="22.9" customHeight="1" spans="1:40">
      <c r="A2" s="105"/>
      <c r="B2" s="159" t="s">
        <v>141</v>
      </c>
      <c r="C2" s="160"/>
      <c r="D2" s="160"/>
      <c r="E2" s="160"/>
      <c r="F2" s="160"/>
      <c r="G2" s="160"/>
      <c r="H2" s="160"/>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77"/>
      <c r="AN2" s="176"/>
    </row>
    <row r="3" ht="19.5" customHeight="1" spans="1:40">
      <c r="A3" s="161"/>
      <c r="B3" s="126" t="s">
        <v>5</v>
      </c>
      <c r="C3" s="126"/>
      <c r="D3" s="162"/>
      <c r="E3" s="162"/>
      <c r="F3" s="162"/>
      <c r="G3" s="162"/>
      <c r="H3" s="163"/>
      <c r="I3" s="168"/>
      <c r="J3" s="162"/>
      <c r="K3" s="169"/>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78" t="s">
        <v>6</v>
      </c>
      <c r="AL3" s="179"/>
      <c r="AM3" s="180"/>
      <c r="AN3" s="176"/>
    </row>
    <row r="4" ht="24.4" customHeight="1" spans="1:40">
      <c r="A4" s="111"/>
      <c r="B4" s="128"/>
      <c r="C4" s="128"/>
      <c r="D4" s="128"/>
      <c r="E4" s="128"/>
      <c r="F4" s="128" t="s">
        <v>142</v>
      </c>
      <c r="G4" s="128" t="s">
        <v>143</v>
      </c>
      <c r="H4" s="128"/>
      <c r="I4" s="128"/>
      <c r="J4" s="128"/>
      <c r="K4" s="128"/>
      <c r="L4" s="128"/>
      <c r="M4" s="128"/>
      <c r="N4" s="128"/>
      <c r="O4" s="128"/>
      <c r="P4" s="128"/>
      <c r="Q4" s="128" t="s">
        <v>144</v>
      </c>
      <c r="R4" s="128"/>
      <c r="S4" s="128"/>
      <c r="T4" s="128"/>
      <c r="U4" s="128"/>
      <c r="V4" s="128"/>
      <c r="W4" s="128"/>
      <c r="X4" s="128"/>
      <c r="Y4" s="128"/>
      <c r="Z4" s="128"/>
      <c r="AA4" s="128" t="s">
        <v>145</v>
      </c>
      <c r="AB4" s="128"/>
      <c r="AC4" s="128"/>
      <c r="AD4" s="128"/>
      <c r="AE4" s="128"/>
      <c r="AF4" s="128"/>
      <c r="AG4" s="128"/>
      <c r="AH4" s="128"/>
      <c r="AI4" s="128"/>
      <c r="AJ4" s="128"/>
      <c r="AK4" s="128"/>
      <c r="AL4" s="128"/>
      <c r="AM4" s="128"/>
      <c r="AN4" s="176"/>
    </row>
    <row r="5" ht="30" customHeight="1" spans="1:40">
      <c r="A5" s="111"/>
      <c r="B5" s="128" t="s">
        <v>80</v>
      </c>
      <c r="C5" s="128"/>
      <c r="D5" s="128" t="s">
        <v>71</v>
      </c>
      <c r="E5" s="128" t="s">
        <v>146</v>
      </c>
      <c r="F5" s="128"/>
      <c r="G5" s="128" t="s">
        <v>60</v>
      </c>
      <c r="H5" s="128" t="s">
        <v>147</v>
      </c>
      <c r="I5" s="128"/>
      <c r="J5" s="128"/>
      <c r="K5" s="128" t="s">
        <v>148</v>
      </c>
      <c r="L5" s="128"/>
      <c r="M5" s="128"/>
      <c r="N5" s="128" t="s">
        <v>149</v>
      </c>
      <c r="O5" s="128"/>
      <c r="P5" s="128"/>
      <c r="Q5" s="128" t="s">
        <v>60</v>
      </c>
      <c r="R5" s="128" t="s">
        <v>147</v>
      </c>
      <c r="S5" s="128"/>
      <c r="T5" s="128"/>
      <c r="U5" s="128" t="s">
        <v>148</v>
      </c>
      <c r="V5" s="128"/>
      <c r="W5" s="128"/>
      <c r="X5" s="128" t="s">
        <v>149</v>
      </c>
      <c r="Y5" s="128"/>
      <c r="Z5" s="128"/>
      <c r="AA5" s="128" t="s">
        <v>60</v>
      </c>
      <c r="AB5" s="128" t="s">
        <v>147</v>
      </c>
      <c r="AC5" s="128"/>
      <c r="AD5" s="128"/>
      <c r="AE5" s="128" t="s">
        <v>148</v>
      </c>
      <c r="AF5" s="128"/>
      <c r="AG5" s="128"/>
      <c r="AH5" s="128" t="s">
        <v>149</v>
      </c>
      <c r="AI5" s="128"/>
      <c r="AJ5" s="128"/>
      <c r="AK5" s="128" t="s">
        <v>150</v>
      </c>
      <c r="AL5" s="128"/>
      <c r="AM5" s="128"/>
      <c r="AN5" s="176"/>
    </row>
    <row r="6" ht="30" customHeight="1" spans="1:40">
      <c r="A6" s="104"/>
      <c r="B6" s="128" t="s">
        <v>81</v>
      </c>
      <c r="C6" s="128" t="s">
        <v>82</v>
      </c>
      <c r="D6" s="128"/>
      <c r="E6" s="128"/>
      <c r="F6" s="128"/>
      <c r="G6" s="128"/>
      <c r="H6" s="128" t="s">
        <v>151</v>
      </c>
      <c r="I6" s="128" t="s">
        <v>76</v>
      </c>
      <c r="J6" s="128" t="s">
        <v>77</v>
      </c>
      <c r="K6" s="128" t="s">
        <v>151</v>
      </c>
      <c r="L6" s="128" t="s">
        <v>76</v>
      </c>
      <c r="M6" s="128" t="s">
        <v>77</v>
      </c>
      <c r="N6" s="128" t="s">
        <v>151</v>
      </c>
      <c r="O6" s="128" t="s">
        <v>76</v>
      </c>
      <c r="P6" s="128" t="s">
        <v>77</v>
      </c>
      <c r="Q6" s="128"/>
      <c r="R6" s="128" t="s">
        <v>151</v>
      </c>
      <c r="S6" s="128" t="s">
        <v>76</v>
      </c>
      <c r="T6" s="128" t="s">
        <v>77</v>
      </c>
      <c r="U6" s="128" t="s">
        <v>151</v>
      </c>
      <c r="V6" s="128" t="s">
        <v>76</v>
      </c>
      <c r="W6" s="128" t="s">
        <v>77</v>
      </c>
      <c r="X6" s="128" t="s">
        <v>151</v>
      </c>
      <c r="Y6" s="128" t="s">
        <v>76</v>
      </c>
      <c r="Z6" s="128" t="s">
        <v>77</v>
      </c>
      <c r="AA6" s="128"/>
      <c r="AB6" s="128" t="s">
        <v>151</v>
      </c>
      <c r="AC6" s="128" t="s">
        <v>76</v>
      </c>
      <c r="AD6" s="128" t="s">
        <v>77</v>
      </c>
      <c r="AE6" s="128" t="s">
        <v>151</v>
      </c>
      <c r="AF6" s="128" t="s">
        <v>76</v>
      </c>
      <c r="AG6" s="128" t="s">
        <v>77</v>
      </c>
      <c r="AH6" s="128" t="s">
        <v>151</v>
      </c>
      <c r="AI6" s="128" t="s">
        <v>76</v>
      </c>
      <c r="AJ6" s="128" t="s">
        <v>77</v>
      </c>
      <c r="AK6" s="128" t="s">
        <v>151</v>
      </c>
      <c r="AL6" s="128" t="s">
        <v>76</v>
      </c>
      <c r="AM6" s="128" t="s">
        <v>77</v>
      </c>
      <c r="AN6" s="176"/>
    </row>
    <row r="7" ht="36" customHeight="1" spans="1:40">
      <c r="A7" s="111"/>
      <c r="B7" s="150"/>
      <c r="C7" s="150"/>
      <c r="D7" s="150"/>
      <c r="E7" s="151" t="s">
        <v>73</v>
      </c>
      <c r="F7" s="152" t="s">
        <v>152</v>
      </c>
      <c r="G7" s="152" t="s">
        <v>152</v>
      </c>
      <c r="H7" s="152" t="s">
        <v>152</v>
      </c>
      <c r="I7" s="152">
        <v>2420552.68</v>
      </c>
      <c r="J7" s="170">
        <v>130000</v>
      </c>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6"/>
    </row>
    <row r="8" ht="36" customHeight="1" spans="1:40">
      <c r="A8" s="104"/>
      <c r="B8" s="137">
        <v>301</v>
      </c>
      <c r="C8" s="137" t="s">
        <v>97</v>
      </c>
      <c r="D8" s="115">
        <v>801004</v>
      </c>
      <c r="E8" s="138" t="s">
        <v>153</v>
      </c>
      <c r="F8" s="152" t="s">
        <v>154</v>
      </c>
      <c r="G8" s="152" t="s">
        <v>154</v>
      </c>
      <c r="H8" s="152" t="s">
        <v>154</v>
      </c>
      <c r="I8" s="152" t="s">
        <v>154</v>
      </c>
      <c r="J8" s="17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76"/>
    </row>
    <row r="9" ht="36" customHeight="1" spans="1:40">
      <c r="A9" s="104"/>
      <c r="B9" s="137" t="s">
        <v>155</v>
      </c>
      <c r="C9" s="137" t="s">
        <v>85</v>
      </c>
      <c r="D9" s="115">
        <v>801004</v>
      </c>
      <c r="E9" s="138" t="s">
        <v>156</v>
      </c>
      <c r="F9" s="152" t="s">
        <v>157</v>
      </c>
      <c r="G9" s="152" t="s">
        <v>157</v>
      </c>
      <c r="H9" s="152" t="s">
        <v>157</v>
      </c>
      <c r="I9" s="152" t="s">
        <v>157</v>
      </c>
      <c r="J9" s="17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76"/>
    </row>
    <row r="10" ht="36" customHeight="1" spans="1:40">
      <c r="A10" s="104"/>
      <c r="B10" s="137" t="s">
        <v>155</v>
      </c>
      <c r="C10" s="137" t="s">
        <v>158</v>
      </c>
      <c r="D10" s="115">
        <v>801004</v>
      </c>
      <c r="E10" s="138" t="s">
        <v>159</v>
      </c>
      <c r="F10" s="152" t="s">
        <v>160</v>
      </c>
      <c r="G10" s="152" t="s">
        <v>160</v>
      </c>
      <c r="H10" s="152" t="s">
        <v>160</v>
      </c>
      <c r="I10" s="152" t="s">
        <v>160</v>
      </c>
      <c r="J10" s="17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76"/>
    </row>
    <row r="11" ht="36" customHeight="1" spans="1:40">
      <c r="A11" s="104"/>
      <c r="B11" s="137" t="s">
        <v>155</v>
      </c>
      <c r="C11" s="137" t="s">
        <v>161</v>
      </c>
      <c r="D11" s="115">
        <v>801004</v>
      </c>
      <c r="E11" s="138" t="s">
        <v>162</v>
      </c>
      <c r="F11" s="152" t="s">
        <v>163</v>
      </c>
      <c r="G11" s="152" t="s">
        <v>163</v>
      </c>
      <c r="H11" s="152" t="s">
        <v>163</v>
      </c>
      <c r="I11" s="152" t="s">
        <v>163</v>
      </c>
      <c r="J11" s="17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76"/>
    </row>
    <row r="12" ht="30" customHeight="1" spans="1:40">
      <c r="A12" s="104"/>
      <c r="B12" s="137" t="s">
        <v>155</v>
      </c>
      <c r="C12" s="137" t="s">
        <v>164</v>
      </c>
      <c r="D12" s="115">
        <v>801004</v>
      </c>
      <c r="E12" s="138" t="s">
        <v>165</v>
      </c>
      <c r="F12" s="152" t="s">
        <v>166</v>
      </c>
      <c r="G12" s="152" t="s">
        <v>166</v>
      </c>
      <c r="H12" s="152" t="s">
        <v>166</v>
      </c>
      <c r="I12" s="152" t="s">
        <v>166</v>
      </c>
      <c r="J12" s="172"/>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76"/>
    </row>
    <row r="13" ht="30" customHeight="1" spans="1:40">
      <c r="A13" s="104"/>
      <c r="B13" s="137" t="s">
        <v>155</v>
      </c>
      <c r="C13" s="137" t="s">
        <v>90</v>
      </c>
      <c r="D13" s="115">
        <v>801004</v>
      </c>
      <c r="E13" s="138" t="s">
        <v>167</v>
      </c>
      <c r="F13" s="152" t="s">
        <v>168</v>
      </c>
      <c r="G13" s="152" t="s">
        <v>168</v>
      </c>
      <c r="H13" s="152" t="s">
        <v>168</v>
      </c>
      <c r="I13" s="152" t="s">
        <v>168</v>
      </c>
      <c r="J13" s="172"/>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76"/>
    </row>
    <row r="14" ht="30" customHeight="1" spans="1:40">
      <c r="A14" s="104"/>
      <c r="B14" s="164" t="s">
        <v>155</v>
      </c>
      <c r="C14" s="164" t="s">
        <v>169</v>
      </c>
      <c r="D14" s="165">
        <v>801004</v>
      </c>
      <c r="E14" s="138" t="s">
        <v>170</v>
      </c>
      <c r="F14" s="152" t="s">
        <v>171</v>
      </c>
      <c r="G14" s="152" t="s">
        <v>171</v>
      </c>
      <c r="H14" s="152" t="s">
        <v>171</v>
      </c>
      <c r="I14" s="152" t="s">
        <v>171</v>
      </c>
      <c r="J14" s="172"/>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76"/>
    </row>
    <row r="15" ht="30" customHeight="1" spans="1:40">
      <c r="A15" s="104"/>
      <c r="B15" s="164" t="s">
        <v>155</v>
      </c>
      <c r="C15" s="164" t="s">
        <v>172</v>
      </c>
      <c r="D15" s="165">
        <v>801004</v>
      </c>
      <c r="E15" s="138" t="s">
        <v>100</v>
      </c>
      <c r="F15" s="152" t="s">
        <v>173</v>
      </c>
      <c r="G15" s="152" t="s">
        <v>173</v>
      </c>
      <c r="H15" s="152" t="s">
        <v>173</v>
      </c>
      <c r="I15" s="152" t="s">
        <v>173</v>
      </c>
      <c r="J15" s="172"/>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76"/>
    </row>
    <row r="16" ht="30" customHeight="1" spans="1:40">
      <c r="A16" s="104"/>
      <c r="B16" s="164" t="s">
        <v>174</v>
      </c>
      <c r="C16" s="164" t="s">
        <v>97</v>
      </c>
      <c r="D16" s="165">
        <v>801004</v>
      </c>
      <c r="E16" s="138" t="s">
        <v>175</v>
      </c>
      <c r="F16" s="152" t="s">
        <v>176</v>
      </c>
      <c r="G16" s="152" t="s">
        <v>176</v>
      </c>
      <c r="H16" s="152" t="s">
        <v>176</v>
      </c>
      <c r="I16" s="152">
        <v>35000</v>
      </c>
      <c r="J16" s="152">
        <v>90000</v>
      </c>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76"/>
    </row>
    <row r="17" ht="30" customHeight="1" spans="1:40">
      <c r="A17" s="104"/>
      <c r="B17" s="164" t="s">
        <v>174</v>
      </c>
      <c r="C17" s="164" t="s">
        <v>85</v>
      </c>
      <c r="D17" s="165">
        <v>801004</v>
      </c>
      <c r="E17" s="138" t="s">
        <v>177</v>
      </c>
      <c r="F17" s="152" t="s">
        <v>178</v>
      </c>
      <c r="G17" s="152" t="s">
        <v>178</v>
      </c>
      <c r="H17" s="152" t="s">
        <v>178</v>
      </c>
      <c r="I17" s="173"/>
      <c r="J17" s="152" t="s">
        <v>178</v>
      </c>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76"/>
    </row>
    <row r="18" ht="30" customHeight="1" spans="1:40">
      <c r="A18" s="104"/>
      <c r="B18" s="164" t="s">
        <v>174</v>
      </c>
      <c r="C18" s="164" t="s">
        <v>84</v>
      </c>
      <c r="D18" s="165">
        <v>801004</v>
      </c>
      <c r="E18" s="138" t="s">
        <v>179</v>
      </c>
      <c r="F18" s="152" t="s">
        <v>180</v>
      </c>
      <c r="G18" s="152" t="s">
        <v>180</v>
      </c>
      <c r="H18" s="152" t="s">
        <v>180</v>
      </c>
      <c r="I18" s="152" t="s">
        <v>180</v>
      </c>
      <c r="J18" s="172"/>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76"/>
    </row>
    <row r="19" ht="30" customHeight="1" spans="1:40">
      <c r="A19" s="104"/>
      <c r="B19" s="164" t="s">
        <v>174</v>
      </c>
      <c r="C19" s="164" t="s">
        <v>181</v>
      </c>
      <c r="D19" s="165">
        <v>801004</v>
      </c>
      <c r="E19" s="138" t="s">
        <v>182</v>
      </c>
      <c r="F19" s="152" t="s">
        <v>183</v>
      </c>
      <c r="G19" s="152" t="s">
        <v>183</v>
      </c>
      <c r="H19" s="152" t="s">
        <v>183</v>
      </c>
      <c r="I19" s="152" t="s">
        <v>183</v>
      </c>
      <c r="J19" s="172"/>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76"/>
    </row>
    <row r="20" ht="30" customHeight="1" spans="1:40">
      <c r="A20" s="104"/>
      <c r="B20" s="164" t="s">
        <v>174</v>
      </c>
      <c r="C20" s="164" t="s">
        <v>184</v>
      </c>
      <c r="D20" s="165">
        <v>801004</v>
      </c>
      <c r="E20" s="138" t="s">
        <v>185</v>
      </c>
      <c r="F20" s="152" t="s">
        <v>186</v>
      </c>
      <c r="G20" s="152" t="s">
        <v>186</v>
      </c>
      <c r="H20" s="152" t="s">
        <v>186</v>
      </c>
      <c r="I20" s="152" t="s">
        <v>186</v>
      </c>
      <c r="J20" s="152"/>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76"/>
    </row>
    <row r="21" ht="30" customHeight="1" spans="1:40">
      <c r="A21" s="104"/>
      <c r="B21" s="164" t="s">
        <v>174</v>
      </c>
      <c r="C21" s="164" t="s">
        <v>90</v>
      </c>
      <c r="D21" s="165">
        <v>801004</v>
      </c>
      <c r="E21" s="138" t="s">
        <v>187</v>
      </c>
      <c r="F21" s="152" t="s">
        <v>188</v>
      </c>
      <c r="G21" s="152" t="s">
        <v>188</v>
      </c>
      <c r="H21" s="152" t="s">
        <v>188</v>
      </c>
      <c r="I21" s="152">
        <v>66422</v>
      </c>
      <c r="J21" s="170">
        <v>20000</v>
      </c>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76"/>
    </row>
    <row r="22" ht="30" customHeight="1" spans="1:40">
      <c r="A22" s="104"/>
      <c r="B22" s="164" t="s">
        <v>174</v>
      </c>
      <c r="C22" s="164" t="s">
        <v>189</v>
      </c>
      <c r="D22" s="165">
        <v>801004</v>
      </c>
      <c r="E22" s="138" t="s">
        <v>190</v>
      </c>
      <c r="F22" s="152" t="s">
        <v>191</v>
      </c>
      <c r="G22" s="152" t="s">
        <v>191</v>
      </c>
      <c r="H22" s="152" t="s">
        <v>191</v>
      </c>
      <c r="I22" s="152" t="s">
        <v>191</v>
      </c>
      <c r="J22" s="172"/>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76"/>
    </row>
    <row r="23" ht="30" customHeight="1" spans="1:40">
      <c r="A23" s="104"/>
      <c r="B23" s="164" t="s">
        <v>174</v>
      </c>
      <c r="C23" s="164" t="s">
        <v>192</v>
      </c>
      <c r="D23" s="165">
        <v>801004</v>
      </c>
      <c r="E23" s="138" t="s">
        <v>193</v>
      </c>
      <c r="F23" s="152" t="s">
        <v>194</v>
      </c>
      <c r="G23" s="152" t="s">
        <v>194</v>
      </c>
      <c r="H23" s="152" t="s">
        <v>194</v>
      </c>
      <c r="I23" s="152" t="s">
        <v>194</v>
      </c>
      <c r="J23" s="172"/>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76"/>
    </row>
    <row r="24" ht="30" customHeight="1" spans="1:40">
      <c r="A24" s="104"/>
      <c r="B24" s="164" t="s">
        <v>174</v>
      </c>
      <c r="C24" s="164" t="s">
        <v>195</v>
      </c>
      <c r="D24" s="165">
        <v>801004</v>
      </c>
      <c r="E24" s="138" t="s">
        <v>196</v>
      </c>
      <c r="F24" s="152" t="s">
        <v>197</v>
      </c>
      <c r="G24" s="152" t="s">
        <v>197</v>
      </c>
      <c r="H24" s="152" t="s">
        <v>197</v>
      </c>
      <c r="I24" s="152" t="s">
        <v>197</v>
      </c>
      <c r="J24" s="172"/>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76"/>
    </row>
    <row r="25" ht="27" customHeight="1" spans="2:39">
      <c r="B25" s="164" t="s">
        <v>174</v>
      </c>
      <c r="C25" s="164" t="s">
        <v>94</v>
      </c>
      <c r="D25" s="165">
        <v>801004</v>
      </c>
      <c r="E25" s="138" t="s">
        <v>198</v>
      </c>
      <c r="F25" s="152" t="s">
        <v>199</v>
      </c>
      <c r="G25" s="152" t="s">
        <v>199</v>
      </c>
      <c r="H25" s="152" t="s">
        <v>199</v>
      </c>
      <c r="I25" s="152" t="s">
        <v>199</v>
      </c>
      <c r="J25" s="173"/>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row>
    <row r="26" ht="27" customHeight="1" spans="2:39">
      <c r="B26" s="164" t="s">
        <v>200</v>
      </c>
      <c r="C26" s="164" t="s">
        <v>84</v>
      </c>
      <c r="D26" s="165">
        <v>801004</v>
      </c>
      <c r="E26" s="138" t="s">
        <v>201</v>
      </c>
      <c r="F26" s="152" t="s">
        <v>202</v>
      </c>
      <c r="G26" s="152" t="s">
        <v>202</v>
      </c>
      <c r="H26" s="152" t="s">
        <v>202</v>
      </c>
      <c r="I26" s="152" t="s">
        <v>202</v>
      </c>
      <c r="J26" s="173"/>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row>
    <row r="27" ht="27" customHeight="1" spans="2:39">
      <c r="B27" s="164" t="s">
        <v>200</v>
      </c>
      <c r="C27" s="164" t="s">
        <v>158</v>
      </c>
      <c r="D27" s="165">
        <v>801004</v>
      </c>
      <c r="E27" s="138" t="s">
        <v>203</v>
      </c>
      <c r="F27" s="152" t="s">
        <v>204</v>
      </c>
      <c r="G27" s="152" t="s">
        <v>204</v>
      </c>
      <c r="H27" s="152" t="s">
        <v>204</v>
      </c>
      <c r="I27" s="152" t="s">
        <v>204</v>
      </c>
      <c r="J27" s="173"/>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row>
    <row r="28" ht="27" customHeight="1" spans="2:39">
      <c r="B28" s="164" t="s">
        <v>200</v>
      </c>
      <c r="C28" s="164" t="s">
        <v>184</v>
      </c>
      <c r="D28" s="165">
        <v>801004</v>
      </c>
      <c r="E28" s="138" t="s">
        <v>205</v>
      </c>
      <c r="F28" s="152" t="s">
        <v>206</v>
      </c>
      <c r="G28" s="152" t="s">
        <v>206</v>
      </c>
      <c r="H28" s="152" t="s">
        <v>206</v>
      </c>
      <c r="I28" s="152" t="s">
        <v>206</v>
      </c>
      <c r="J28" s="173"/>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row>
    <row r="29" ht="27" customHeight="1"/>
    <row r="30" ht="27" customHeight="1"/>
    <row r="31" ht="27" customHeight="1"/>
    <row r="32" ht="27" customHeight="1"/>
    <row r="33" ht="27" customHeight="1"/>
    <row r="34" ht="27" customHeight="1"/>
    <row r="35" ht="27" customHeight="1"/>
    <row r="36" ht="27" customHeight="1"/>
  </sheetData>
  <mergeCells count="23">
    <mergeCell ref="B2:AM2"/>
    <mergeCell ref="AK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9"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E14"/>
  <sheetViews>
    <sheetView workbookViewId="0">
      <pane ySplit="1" topLeftCell="A2" activePane="bottomLeft" state="frozen"/>
      <selection/>
      <selection pane="bottomLeft" activeCell="E8" sqref="E8"/>
    </sheetView>
  </sheetViews>
  <sheetFormatPr defaultColWidth="10" defaultRowHeight="14.4"/>
  <cols>
    <col min="1" max="1" width="1.5" style="100" customWidth="1"/>
    <col min="2" max="4" width="6.12962962962963" style="100" customWidth="1"/>
    <col min="5" max="5" width="41" style="100" customWidth="1"/>
    <col min="6" max="6" width="24.75" style="100" customWidth="1"/>
    <col min="7" max="7" width="24.8796296296296" style="100" customWidth="1"/>
    <col min="8" max="108" width="16.3796296296296" style="100" customWidth="1"/>
    <col min="109" max="109" width="1.5" style="100" customWidth="1"/>
    <col min="110" max="111" width="9.75" style="100" customWidth="1"/>
    <col min="112" max="16384" width="10" style="100"/>
  </cols>
  <sheetData>
    <row r="1" ht="16.35" customHeight="1" spans="1:109">
      <c r="A1" s="101"/>
      <c r="B1" s="155"/>
      <c r="C1" s="155"/>
      <c r="D1" s="155"/>
      <c r="E1" s="104"/>
      <c r="G1" s="156"/>
      <c r="H1" s="1" t="s">
        <v>207</v>
      </c>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09"/>
    </row>
    <row r="2" ht="20.4" spans="2:8">
      <c r="B2" s="106" t="s">
        <v>208</v>
      </c>
      <c r="C2" s="106"/>
      <c r="D2" s="106"/>
      <c r="E2" s="106"/>
      <c r="F2" s="106"/>
      <c r="G2" s="106"/>
      <c r="H2" s="106"/>
    </row>
    <row r="3" spans="2:8">
      <c r="B3" s="108" t="s">
        <v>5</v>
      </c>
      <c r="C3" s="108"/>
      <c r="D3" s="108"/>
      <c r="E3" s="108"/>
      <c r="F3" s="107"/>
      <c r="H3" s="135" t="s">
        <v>6</v>
      </c>
    </row>
    <row r="4" ht="27" customHeight="1" spans="2:8">
      <c r="B4" s="110" t="s">
        <v>9</v>
      </c>
      <c r="C4" s="110"/>
      <c r="D4" s="110"/>
      <c r="E4" s="110"/>
      <c r="F4" s="110" t="s">
        <v>60</v>
      </c>
      <c r="G4" s="128" t="s">
        <v>209</v>
      </c>
      <c r="H4" s="128" t="s">
        <v>145</v>
      </c>
    </row>
    <row r="5" spans="2:8">
      <c r="B5" s="110" t="s">
        <v>80</v>
      </c>
      <c r="C5" s="110"/>
      <c r="D5" s="110"/>
      <c r="E5" s="110" t="s">
        <v>146</v>
      </c>
      <c r="F5" s="110"/>
      <c r="G5" s="128"/>
      <c r="H5" s="128"/>
    </row>
    <row r="6" spans="2:8">
      <c r="B6" s="110" t="s">
        <v>81</v>
      </c>
      <c r="C6" s="110" t="s">
        <v>82</v>
      </c>
      <c r="D6" s="110" t="s">
        <v>83</v>
      </c>
      <c r="E6" s="110"/>
      <c r="F6" s="110"/>
      <c r="G6" s="128"/>
      <c r="H6" s="128"/>
    </row>
    <row r="7" ht="36" customHeight="1" spans="2:8">
      <c r="B7" s="110"/>
      <c r="C7" s="110"/>
      <c r="D7" s="110"/>
      <c r="E7" s="110" t="s">
        <v>73</v>
      </c>
      <c r="F7" s="157" t="s">
        <v>152</v>
      </c>
      <c r="G7" s="157" t="s">
        <v>152</v>
      </c>
      <c r="H7" s="113"/>
    </row>
    <row r="8" ht="36" customHeight="1" spans="2:8">
      <c r="B8" s="137">
        <v>208</v>
      </c>
      <c r="C8" s="137" t="s">
        <v>84</v>
      </c>
      <c r="D8" s="137" t="s">
        <v>85</v>
      </c>
      <c r="E8" s="138" t="s">
        <v>86</v>
      </c>
      <c r="F8" s="139">
        <v>85808.23</v>
      </c>
      <c r="G8" s="139">
        <v>85808.23</v>
      </c>
      <c r="H8" s="113"/>
    </row>
    <row r="9" ht="36" customHeight="1" spans="2:8">
      <c r="B9" s="137" t="s">
        <v>87</v>
      </c>
      <c r="C9" s="137" t="s">
        <v>84</v>
      </c>
      <c r="D9" s="137" t="s">
        <v>84</v>
      </c>
      <c r="E9" s="138" t="s">
        <v>88</v>
      </c>
      <c r="F9" s="139">
        <v>243987.26</v>
      </c>
      <c r="G9" s="139">
        <v>243987.26</v>
      </c>
      <c r="H9" s="113"/>
    </row>
    <row r="10" ht="36" customHeight="1" spans="2:8">
      <c r="B10" s="137" t="s">
        <v>89</v>
      </c>
      <c r="C10" s="137" t="s">
        <v>90</v>
      </c>
      <c r="D10" s="137" t="s">
        <v>85</v>
      </c>
      <c r="E10" s="138" t="s">
        <v>91</v>
      </c>
      <c r="F10" s="139">
        <v>117418.87</v>
      </c>
      <c r="G10" s="139">
        <v>117418.87</v>
      </c>
      <c r="H10" s="113"/>
    </row>
    <row r="11" ht="36" customHeight="1" spans="2:8">
      <c r="B11" s="137" t="s">
        <v>89</v>
      </c>
      <c r="C11" s="137" t="s">
        <v>90</v>
      </c>
      <c r="D11" s="137" t="s">
        <v>92</v>
      </c>
      <c r="E11" s="138" t="s">
        <v>93</v>
      </c>
      <c r="F11" s="139">
        <v>15600</v>
      </c>
      <c r="G11" s="139">
        <v>15600</v>
      </c>
      <c r="H11" s="113"/>
    </row>
    <row r="12" ht="36" customHeight="1" spans="2:8">
      <c r="B12" s="137" t="s">
        <v>89</v>
      </c>
      <c r="C12" s="137" t="s">
        <v>90</v>
      </c>
      <c r="D12" s="137" t="s">
        <v>94</v>
      </c>
      <c r="E12" s="138" t="s">
        <v>95</v>
      </c>
      <c r="F12" s="139">
        <v>15249.2</v>
      </c>
      <c r="G12" s="139">
        <v>15249.2</v>
      </c>
      <c r="H12" s="113"/>
    </row>
    <row r="13" ht="36" customHeight="1" spans="2:8">
      <c r="B13" s="137" t="s">
        <v>96</v>
      </c>
      <c r="C13" s="137" t="s">
        <v>97</v>
      </c>
      <c r="D13" s="137" t="s">
        <v>94</v>
      </c>
      <c r="E13" s="138" t="s">
        <v>98</v>
      </c>
      <c r="F13" s="139">
        <v>1889498.67</v>
      </c>
      <c r="G13" s="139">
        <v>1889498.67</v>
      </c>
      <c r="H13" s="113"/>
    </row>
    <row r="14" ht="36" customHeight="1" spans="2:8">
      <c r="B14" s="137" t="s">
        <v>99</v>
      </c>
      <c r="C14" s="137" t="s">
        <v>85</v>
      </c>
      <c r="D14" s="137" t="s">
        <v>97</v>
      </c>
      <c r="E14" s="138" t="s">
        <v>100</v>
      </c>
      <c r="F14" s="139">
        <v>182990.45</v>
      </c>
      <c r="G14" s="139">
        <v>182990.45</v>
      </c>
      <c r="H14" s="113"/>
    </row>
  </sheetData>
  <mergeCells count="9">
    <mergeCell ref="B1:D1"/>
    <mergeCell ref="B2:H2"/>
    <mergeCell ref="B3:E3"/>
    <mergeCell ref="B4:E4"/>
    <mergeCell ref="B5:D5"/>
    <mergeCell ref="E5:E6"/>
    <mergeCell ref="F4:F6"/>
    <mergeCell ref="G4:G6"/>
    <mergeCell ref="H4:H6"/>
  </mergeCells>
  <printOptions horizontalCentered="1"/>
  <pageMargins left="0.590277777777778" right="0.590277777777778" top="1.37777777777778" bottom="0.984027777777778" header="0" footer="0"/>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workbookViewId="0">
      <pane ySplit="6" topLeftCell="A7" activePane="bottomLeft" state="frozen"/>
      <selection/>
      <selection pane="bottomLeft" activeCell="G22" sqref="G22"/>
    </sheetView>
  </sheetViews>
  <sheetFormatPr defaultColWidth="10" defaultRowHeight="14.4"/>
  <cols>
    <col min="1" max="1" width="1.5" customWidth="1"/>
    <col min="2" max="4" width="9.25" customWidth="1"/>
    <col min="5" max="5" width="44.5" customWidth="1"/>
    <col min="6" max="8" width="21.6296296296296" customWidth="1"/>
    <col min="9" max="9" width="1.5" customWidth="1"/>
  </cols>
  <sheetData>
    <row r="1" ht="24.95" customHeight="1" spans="1:9">
      <c r="A1" s="141"/>
      <c r="B1" s="102"/>
      <c r="C1" s="102"/>
      <c r="D1" s="102"/>
      <c r="E1" s="142"/>
      <c r="F1" s="143"/>
      <c r="G1" s="143"/>
      <c r="H1" s="144" t="s">
        <v>210</v>
      </c>
      <c r="I1" s="154"/>
    </row>
    <row r="2" ht="22.9" customHeight="1" spans="1:9">
      <c r="A2" s="143"/>
      <c r="B2" s="145" t="s">
        <v>211</v>
      </c>
      <c r="C2" s="145"/>
      <c r="D2" s="145"/>
      <c r="E2" s="145"/>
      <c r="F2" s="145"/>
      <c r="G2" s="145"/>
      <c r="H2" s="145"/>
      <c r="I2" s="154"/>
    </row>
    <row r="3" ht="19.5" customHeight="1" spans="1:9">
      <c r="A3" s="146"/>
      <c r="B3" s="147" t="s">
        <v>5</v>
      </c>
      <c r="C3" s="147"/>
      <c r="D3" s="147"/>
      <c r="E3" s="147"/>
      <c r="G3" s="146"/>
      <c r="H3" s="148" t="s">
        <v>6</v>
      </c>
      <c r="I3" s="154"/>
    </row>
    <row r="4" ht="24.4" customHeight="1" spans="1:9">
      <c r="A4" s="149"/>
      <c r="B4" s="110" t="s">
        <v>9</v>
      </c>
      <c r="C4" s="110"/>
      <c r="D4" s="110"/>
      <c r="E4" s="110"/>
      <c r="F4" s="110" t="s">
        <v>76</v>
      </c>
      <c r="G4" s="110"/>
      <c r="H4" s="110"/>
      <c r="I4" s="154"/>
    </row>
    <row r="5" ht="24.4" customHeight="1" spans="1:9">
      <c r="A5" s="149"/>
      <c r="B5" s="110" t="s">
        <v>80</v>
      </c>
      <c r="C5" s="110"/>
      <c r="D5" s="110" t="s">
        <v>71</v>
      </c>
      <c r="E5" s="110" t="s">
        <v>146</v>
      </c>
      <c r="F5" s="110" t="s">
        <v>60</v>
      </c>
      <c r="G5" s="110" t="s">
        <v>212</v>
      </c>
      <c r="H5" s="110" t="s">
        <v>213</v>
      </c>
      <c r="I5" s="154"/>
    </row>
    <row r="6" ht="24.4" customHeight="1" spans="1:9">
      <c r="A6" s="149"/>
      <c r="B6" s="110" t="s">
        <v>81</v>
      </c>
      <c r="C6" s="110" t="s">
        <v>82</v>
      </c>
      <c r="D6" s="110"/>
      <c r="E6" s="110"/>
      <c r="F6" s="110"/>
      <c r="G6" s="110"/>
      <c r="H6" s="110"/>
      <c r="I6" s="154"/>
    </row>
    <row r="7" ht="30" customHeight="1" spans="1:9">
      <c r="A7" s="149"/>
      <c r="B7" s="150"/>
      <c r="C7" s="150"/>
      <c r="D7" s="150"/>
      <c r="E7" s="151" t="s">
        <v>73</v>
      </c>
      <c r="F7" s="152">
        <f>G7+H7</f>
        <v>2420552.68</v>
      </c>
      <c r="G7" s="139">
        <f>G8+G9+G10</f>
        <v>2201324.08</v>
      </c>
      <c r="H7" s="139">
        <f>H8+H9+H10</f>
        <v>219228.6</v>
      </c>
      <c r="I7" s="154"/>
    </row>
    <row r="8" ht="30" customHeight="1" spans="1:9">
      <c r="A8" s="149"/>
      <c r="B8" s="137" t="s">
        <v>214</v>
      </c>
      <c r="C8" s="137" t="s">
        <v>97</v>
      </c>
      <c r="D8" s="115">
        <v>801004</v>
      </c>
      <c r="E8" s="153" t="s">
        <v>215</v>
      </c>
      <c r="F8" s="152">
        <v>2121515.07</v>
      </c>
      <c r="G8" s="152">
        <v>2121515.07</v>
      </c>
      <c r="H8" s="115"/>
      <c r="I8" s="154"/>
    </row>
    <row r="9" ht="30" customHeight="1" spans="1:9">
      <c r="A9" s="149"/>
      <c r="B9" s="137" t="s">
        <v>214</v>
      </c>
      <c r="C9" s="137" t="s">
        <v>85</v>
      </c>
      <c r="D9" s="115">
        <v>801004</v>
      </c>
      <c r="E9" s="153" t="s">
        <v>216</v>
      </c>
      <c r="F9" s="152">
        <v>219228.6</v>
      </c>
      <c r="G9" s="152"/>
      <c r="H9" s="152">
        <v>219228.6</v>
      </c>
      <c r="I9" s="154"/>
    </row>
    <row r="10" ht="30" customHeight="1" spans="1:9">
      <c r="A10" s="149"/>
      <c r="B10" s="137" t="s">
        <v>217</v>
      </c>
      <c r="C10" s="137" t="s">
        <v>97</v>
      </c>
      <c r="D10" s="115">
        <v>801004</v>
      </c>
      <c r="E10" s="153" t="s">
        <v>218</v>
      </c>
      <c r="F10" s="152">
        <v>79809.01</v>
      </c>
      <c r="G10" s="152">
        <v>79809.01</v>
      </c>
      <c r="H10" s="115"/>
      <c r="I10" s="154"/>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pane ySplit="5" topLeftCell="A6" activePane="bottomLeft" state="frozen"/>
      <selection/>
      <selection pane="bottomLeft" activeCell="G13" sqref="G13"/>
    </sheetView>
  </sheetViews>
  <sheetFormatPr defaultColWidth="10" defaultRowHeight="14.4" outlineLevelCol="7"/>
  <cols>
    <col min="1" max="1" width="1.5" style="100" customWidth="1"/>
    <col min="2" max="4" width="6.62962962962963" style="100" customWidth="1"/>
    <col min="5" max="5" width="27.1296296296296" style="100" customWidth="1"/>
    <col min="6" max="6" width="34.25" style="100" customWidth="1"/>
    <col min="7" max="7" width="25.3796296296296" style="100" customWidth="1"/>
    <col min="8" max="8" width="1.5" style="100" customWidth="1"/>
    <col min="9" max="11" width="9.75" style="100" customWidth="1"/>
    <col min="12" max="16384" width="10" style="100"/>
  </cols>
  <sheetData>
    <row r="1" ht="24.95" customHeight="1" spans="1:8">
      <c r="A1" s="101"/>
      <c r="B1" s="102"/>
      <c r="C1" s="109"/>
      <c r="D1" s="109"/>
      <c r="E1" s="109"/>
      <c r="F1" s="109"/>
      <c r="G1" s="1" t="s">
        <v>219</v>
      </c>
      <c r="H1" s="109"/>
    </row>
    <row r="2" ht="22.9" customHeight="1" spans="1:8">
      <c r="A2" s="101"/>
      <c r="B2" s="106" t="s">
        <v>220</v>
      </c>
      <c r="C2" s="106"/>
      <c r="D2" s="106"/>
      <c r="E2" s="106"/>
      <c r="F2" s="106"/>
      <c r="G2" s="106"/>
      <c r="H2" s="109" t="s">
        <v>3</v>
      </c>
    </row>
    <row r="3" ht="36" customHeight="1" spans="1:8">
      <c r="A3" s="107"/>
      <c r="B3" s="108" t="s">
        <v>5</v>
      </c>
      <c r="C3" s="108"/>
      <c r="D3" s="108"/>
      <c r="E3" s="108"/>
      <c r="F3" s="108"/>
      <c r="G3" s="135" t="s">
        <v>6</v>
      </c>
      <c r="H3" s="119"/>
    </row>
    <row r="4" ht="24.4" customHeight="1" spans="1:8">
      <c r="A4" s="111"/>
      <c r="B4" s="110" t="s">
        <v>80</v>
      </c>
      <c r="C4" s="110"/>
      <c r="D4" s="110"/>
      <c r="E4" s="110" t="s">
        <v>71</v>
      </c>
      <c r="F4" s="110" t="s">
        <v>72</v>
      </c>
      <c r="G4" s="110" t="s">
        <v>221</v>
      </c>
      <c r="H4" s="120"/>
    </row>
    <row r="5" ht="24.4" customHeight="1" spans="1:8">
      <c r="A5" s="111"/>
      <c r="B5" s="110" t="s">
        <v>81</v>
      </c>
      <c r="C5" s="110" t="s">
        <v>82</v>
      </c>
      <c r="D5" s="110" t="s">
        <v>83</v>
      </c>
      <c r="E5" s="110"/>
      <c r="F5" s="110"/>
      <c r="G5" s="110"/>
      <c r="H5" s="121"/>
    </row>
    <row r="6" ht="30" customHeight="1" spans="1:8">
      <c r="A6" s="112"/>
      <c r="B6" s="110"/>
      <c r="C6" s="110"/>
      <c r="D6" s="110"/>
      <c r="E6" s="110"/>
      <c r="F6" s="110" t="s">
        <v>60</v>
      </c>
      <c r="G6" s="132">
        <v>130000</v>
      </c>
      <c r="H6" s="122"/>
    </row>
    <row r="7" s="134" customFormat="1" ht="41" customHeight="1" spans="1:8">
      <c r="A7" s="136"/>
      <c r="B7" s="137" t="s">
        <v>96</v>
      </c>
      <c r="C7" s="137" t="s">
        <v>97</v>
      </c>
      <c r="D7" s="137" t="s">
        <v>94</v>
      </c>
      <c r="E7" s="115">
        <v>801004</v>
      </c>
      <c r="F7" s="138" t="s">
        <v>98</v>
      </c>
      <c r="G7" s="139">
        <v>130000</v>
      </c>
      <c r="H7" s="14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1</vt:lpstr>
      <vt:lpstr>1-1</vt:lpstr>
      <vt:lpstr>1-2</vt:lpstr>
      <vt:lpstr>2</vt:lpstr>
      <vt:lpstr>2-1</vt:lpstr>
      <vt:lpstr>3</vt:lpstr>
      <vt:lpstr>3-1</vt:lpstr>
      <vt:lpstr>3-2</vt:lpstr>
      <vt:lpstr>3-3</vt:lpstr>
      <vt:lpstr>4</vt:lpstr>
      <vt:lpstr>4-1</vt:lpstr>
      <vt:lpstr>5</vt:lpstr>
      <vt:lpstr>6-1</vt:lpstr>
      <vt:lpstr>6-2</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2022-03-04T11:29:00Z</dcterms:created>
  <dcterms:modified xsi:type="dcterms:W3CDTF">2024-03-05T03:07:17Z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y fmtid="{D5CDD505-2E9C-101B-9397-08002B2CF9AE}" pid="3" name="ICV">
    <vt:lpwstr>B28F1B40013B4E8C94921728664F48FA_13</vt:lpwstr>
  </property>
</Properties>
</file>